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1_Obszar Pracowników NZ\03_NZZ\Sekcje_robót górniczych\S.Bauer\2024\702401329 - PGG - badania szybowe ramówki\przetarg\"/>
    </mc:Choice>
  </mc:AlternateContent>
  <xr:revisionPtr revIDLastSave="0" documentId="13_ncr:1_{F6695377-F3AC-43B0-90B4-926DEE2EF481}" xr6:coauthVersionLast="47" xr6:coauthVersionMax="47" xr10:uidLastSave="{00000000-0000-0000-0000-000000000000}"/>
  <bookViews>
    <workbookView xWindow="-120" yWindow="-16320" windowWidth="29040" windowHeight="15720" activeTab="8" xr2:uid="{00000000-000D-0000-FFFF-FFFF00000000}"/>
  </bookViews>
  <sheets>
    <sheet name="Zadanie nr 1" sheetId="1" r:id="rId1"/>
    <sheet name="Zadanie nr 2" sheetId="3" r:id="rId2"/>
    <sheet name="Zadanie nr 3" sheetId="2" r:id="rId3"/>
    <sheet name="Zadanie nr 4" sheetId="4" r:id="rId4"/>
    <sheet name="Zadanie nr 5" sheetId="5" r:id="rId5"/>
    <sheet name="Zadanie nr 6" sheetId="6" r:id="rId6"/>
    <sheet name="Zadanie nr 7" sheetId="7" r:id="rId7"/>
    <sheet name="Zadanie nr 8" sheetId="8" r:id="rId8"/>
    <sheet name="Zadanie nr 9" sheetId="9" r:id="rId9"/>
  </sheets>
  <definedNames>
    <definedName name="_xlnm.Print_Area" localSheetId="0">'Zadanie nr 1'!#REF!</definedName>
    <definedName name="_xlnm.Print_Area" localSheetId="1">'Zadanie nr 2'!#REF!</definedName>
    <definedName name="_xlnm.Print_Area" localSheetId="2">'Zadanie nr 3'!#REF!</definedName>
    <definedName name="_xlnm.Print_Area" localSheetId="3">'Zadanie nr 4'!#REF!</definedName>
    <definedName name="_xlnm.Print_Area" localSheetId="4">'Zadanie nr 5'!#REF!</definedName>
    <definedName name="_xlnm.Print_Area" localSheetId="5">'Zadanie nr 6'!#REF!</definedName>
    <definedName name="_xlnm.Print_Area" localSheetId="6">'Zadanie nr 7'!#REF!</definedName>
    <definedName name="_xlnm.Print_Area" localSheetId="7">'Zadanie nr 8'!#REF!</definedName>
    <definedName name="_xlnm.Print_Area" localSheetId="8">'Zadanie nr 9'!#REF!</definedName>
  </definedNames>
  <calcPr calcId="191029"/>
</workbook>
</file>

<file path=xl/calcChain.xml><?xml version="1.0" encoding="utf-8"?>
<calcChain xmlns="http://schemas.openxmlformats.org/spreadsheetml/2006/main">
  <c r="C13" i="9" l="1"/>
  <c r="D13" i="9"/>
  <c r="D14" i="6"/>
  <c r="D12" i="7"/>
  <c r="C14" i="8"/>
  <c r="D14" i="8"/>
  <c r="C12" i="7"/>
  <c r="C14" i="6"/>
  <c r="D26" i="5"/>
  <c r="C26" i="5"/>
  <c r="D17" i="4"/>
  <c r="C17" i="4"/>
  <c r="D27" i="3"/>
  <c r="C27" i="3"/>
  <c r="D22" i="2"/>
  <c r="C22" i="2"/>
  <c r="D677" i="1"/>
  <c r="C677" i="1"/>
</calcChain>
</file>

<file path=xl/sharedStrings.xml><?xml version="1.0" encoding="utf-8"?>
<sst xmlns="http://schemas.openxmlformats.org/spreadsheetml/2006/main" count="1590" uniqueCount="1398">
  <si>
    <t>Lp.</t>
  </si>
  <si>
    <t>Opis Usługi</t>
  </si>
  <si>
    <t>w dni robocze</t>
  </si>
  <si>
    <t>w dni świąteczne</t>
  </si>
  <si>
    <t>I</t>
  </si>
  <si>
    <t>BADANIA LIN</t>
  </si>
  <si>
    <t>I.a</t>
  </si>
  <si>
    <t xml:space="preserve">Badania ekspertyzowe lin wyciągowych </t>
  </si>
  <si>
    <t>I.a.1</t>
  </si>
  <si>
    <t>Badanie ekspertyzowe liny nośnej wyciągu 1-linowego</t>
  </si>
  <si>
    <t>I.a.2</t>
  </si>
  <si>
    <t>Badanie ekspertyzowe lin nośnych  2-linowego</t>
  </si>
  <si>
    <t>I.a.3</t>
  </si>
  <si>
    <t>Badanie ekspertyzowe lin nośnych  wyciągu 4-linowego</t>
  </si>
  <si>
    <t>I.a.4</t>
  </si>
  <si>
    <t>Badanie ekspertyzowe liny wyrównawczej  stalowej, płaskiej</t>
  </si>
  <si>
    <t>I.a.5</t>
  </si>
  <si>
    <t>Badanie ekspertyzowe dwóch lin wyrównawczych  stalowych, płaskich</t>
  </si>
  <si>
    <t>I.a.6</t>
  </si>
  <si>
    <t>Badanie ekspertyzowe liny wyrównawczej okrągłej</t>
  </si>
  <si>
    <t>I.a.7</t>
  </si>
  <si>
    <t>Badanie ekspertyzowe dwóch lin wyrównawczych okrągłych</t>
  </si>
  <si>
    <t>I.a.8</t>
  </si>
  <si>
    <t>Badanie ekspertyzowe trzech lin wyrównawczych okrągłych</t>
  </si>
  <si>
    <t>I.a.9</t>
  </si>
  <si>
    <t>Badanie ekspertyzowe czterech lin wyrównawczych okrągłych</t>
  </si>
  <si>
    <t>I.a.10</t>
  </si>
  <si>
    <t xml:space="preserve">Badanie ekspertyzowe liny prowadniczej, odbojowej </t>
  </si>
  <si>
    <t>I.a.11</t>
  </si>
  <si>
    <t xml:space="preserve">Badanie ekspertyzowe dwóch lin prowadniczych, odbojowych </t>
  </si>
  <si>
    <t>I.a.12</t>
  </si>
  <si>
    <t xml:space="preserve">Badanie ekspertyzowe trzech lin prowadniczych, odbojowych </t>
  </si>
  <si>
    <t>I.a.13</t>
  </si>
  <si>
    <t xml:space="preserve">Badanie ekspertyzowe czterech lin prowadniczych, odbojowych </t>
  </si>
  <si>
    <t>I.a.14</t>
  </si>
  <si>
    <t xml:space="preserve">Badanie ekspertyzowe liny wyrównawczej stalowo-gumowej </t>
  </si>
  <si>
    <t>I.a.15</t>
  </si>
  <si>
    <t>Badanie ekspertyzowe dwóch lin wyrównawczych stalowo-gumowych</t>
  </si>
  <si>
    <t>I.a.16</t>
  </si>
  <si>
    <t xml:space="preserve">Badanie ekspertyzowe liny nośnej lub prowadniczo-nośnej pomostu wiszącego </t>
  </si>
  <si>
    <t>I.a.17</t>
  </si>
  <si>
    <t>Badanie ekspertyzowe odcinka liny wyrównawczej stalowo-gumowej współpracującego z zawieszeniem</t>
  </si>
  <si>
    <t>I.a.18</t>
  </si>
  <si>
    <t>Badanie ekspertyzowe liny wyrównawczej stalowo-gumowej o długości do 900m łączonej metodą (A-B) firmy Sadex</t>
  </si>
  <si>
    <t>I.b</t>
  </si>
  <si>
    <t>Badania nadzwyczajne lin wyciągowych</t>
  </si>
  <si>
    <t>I.b.1</t>
  </si>
  <si>
    <t>Badanie nadzwyczajne liny nośnej - odcinek do 50m</t>
  </si>
  <si>
    <t>I.b.2</t>
  </si>
  <si>
    <t>Badanie nadzwyczajne liny wyrównawczej stalowo-gumowej - odcinek do 50m</t>
  </si>
  <si>
    <t>I.b.3</t>
  </si>
  <si>
    <t>Badanie nadzwyczajne liny wyrównawczej okrągłej - odcinek do 50m</t>
  </si>
  <si>
    <t>I.b.4</t>
  </si>
  <si>
    <t>Badanie nadzwyczajne liny prowadniczej, odbojowej - odcinek do 50m</t>
  </si>
  <si>
    <t>I.c</t>
  </si>
  <si>
    <t>Badania magnetyczne okresowe lin wyciągowych</t>
  </si>
  <si>
    <t>I.c.1</t>
  </si>
  <si>
    <t>Badanie magnetyczne liny nośnej wyciągu 1-linowego</t>
  </si>
  <si>
    <t>I.c.2</t>
  </si>
  <si>
    <t>Badanie magnetyczne lin nośnych wyciągu 2-linowego</t>
  </si>
  <si>
    <t>I.c.3</t>
  </si>
  <si>
    <t>Badanie magnetyczne lin nośnych wyciągu 4-linowego</t>
  </si>
  <si>
    <t>I.c.4</t>
  </si>
  <si>
    <t>Badanie magnetyczne liny wyrównawczej okrągłej</t>
  </si>
  <si>
    <t>I.c.5</t>
  </si>
  <si>
    <t>Badanie magnetyczne dwóch lin wyrównawczych okrągłych</t>
  </si>
  <si>
    <t>I.c.6</t>
  </si>
  <si>
    <t>Badanie magnetyczne trzech lin wyrównawczych  okrągłych</t>
  </si>
  <si>
    <t>I.c.7</t>
  </si>
  <si>
    <t>Badanie magnetyczne czterech lin wyrównawczych okrągłych</t>
  </si>
  <si>
    <t>I.c.8</t>
  </si>
  <si>
    <t>Badanie magnetyczne liny prowadniczej</t>
  </si>
  <si>
    <t>I.c.9</t>
  </si>
  <si>
    <t>Badanie magnetyczne liny wyrównawczej stalowo-gumowej</t>
  </si>
  <si>
    <t>I.c.10</t>
  </si>
  <si>
    <t>Badanie magnetyczne dwóch lin wyrównawczych stalowo-gumowych</t>
  </si>
  <si>
    <t>I.c.11</t>
  </si>
  <si>
    <t>Badanie magnetyczne liny nośnej lub prowadniczo-nośnej pomostu wiszącego</t>
  </si>
  <si>
    <t>I.d</t>
  </si>
  <si>
    <t>Odbiory techniczne lin</t>
  </si>
  <si>
    <t>I.d.1</t>
  </si>
  <si>
    <t>Odbiór techniczny lin u wytwórcy</t>
  </si>
  <si>
    <t>I.d.2</t>
  </si>
  <si>
    <t>Odbiór techniczny lin u użytkownika</t>
  </si>
  <si>
    <t>I.d.3</t>
  </si>
  <si>
    <t>Odbiór techniczny lin z przewijaniem u użytkownika krajowego</t>
  </si>
  <si>
    <t>I.e</t>
  </si>
  <si>
    <t>Inne badania i prace dotyczące lin stalowych</t>
  </si>
  <si>
    <t>I.e.1</t>
  </si>
  <si>
    <t>Badanie liny podczas przewijania</t>
  </si>
  <si>
    <t>I.e.2</t>
  </si>
  <si>
    <t>Badanie liny kolejki górniczej pod ziemią o długości do 800m</t>
  </si>
  <si>
    <t>I.e.3</t>
  </si>
  <si>
    <t>Badanie liny kolejki górniczej pod ziemią - za każde  następne 100m powyżej 800m</t>
  </si>
  <si>
    <t>I.e.4</t>
  </si>
  <si>
    <t>Badanie liny wyciągowej (wyrównawczej, prowadniczej, prowadniczo-nośnej)  przed zabudową</t>
  </si>
  <si>
    <t>I.e.5</t>
  </si>
  <si>
    <t>Badanie liny wyciągowej nośnej wyciągu 1-linowego przed zabudową</t>
  </si>
  <si>
    <t>I.e.6</t>
  </si>
  <si>
    <t>Badanie lin wyciągowych nośnych wyciągu 2-linowego przed zabudową</t>
  </si>
  <si>
    <t>I.e.7</t>
  </si>
  <si>
    <t>Badanie lin wyciągowych nośnych wyciągu 4-linowego przed zabudową</t>
  </si>
  <si>
    <t>I.e.8</t>
  </si>
  <si>
    <t>Pomiar równomierności obciążeń nośnych lin wyciągowych w wyciągach 2-linowych</t>
  </si>
  <si>
    <t>I.e.9</t>
  </si>
  <si>
    <t>Pomiar równomierności obciążeń nośnych lin wyciągowych w wyciągach 4-linowych</t>
  </si>
  <si>
    <t>I.e.10</t>
  </si>
  <si>
    <t>Wyznaczenie wymaganych wielkości skracań lin nośnych w wyciągach 2-linowych</t>
  </si>
  <si>
    <t>I.e.11</t>
  </si>
  <si>
    <t>Wyznaczenie wymaganych wielkości skracań lin nośnych w wyciągach 4-linowych</t>
  </si>
  <si>
    <t>I.e.12</t>
  </si>
  <si>
    <t>Badanie liny linociągu o długości do 800m</t>
  </si>
  <si>
    <t>I.e.13</t>
  </si>
  <si>
    <t xml:space="preserve">Badanie liny linociągu - za każde następne 100m powyżej długości 800m </t>
  </si>
  <si>
    <t>I.e.14</t>
  </si>
  <si>
    <t xml:space="preserve">Dobór lin szybowych - wg wyceny godzinowej </t>
  </si>
  <si>
    <t>I.e.15</t>
  </si>
  <si>
    <t xml:space="preserve">Wykonywanie zaplotów lin transportowych - wg wyceny godzinowej </t>
  </si>
  <si>
    <t>I.e.16</t>
  </si>
  <si>
    <t xml:space="preserve">Nadzór nad zalewaniem liny nośnej i prowadniczej w stożku wg wyceny godzinowej </t>
  </si>
  <si>
    <t>I.e.17</t>
  </si>
  <si>
    <t xml:space="preserve">Zalewanie stożka liny w zawiesiu nośnym jednolinowym - wg wyceny godzinowej </t>
  </si>
  <si>
    <t>I.e.18</t>
  </si>
  <si>
    <t xml:space="preserve">Konsultacje techniczne dotycząca napraw  lin wg wyceny godzinowej </t>
  </si>
  <si>
    <t>I.f</t>
  </si>
  <si>
    <t xml:space="preserve">  Badania pojedynczych drutów lin stalowych</t>
  </si>
  <si>
    <t>I.f.1</t>
  </si>
  <si>
    <t xml:space="preserve">Badania pojedynczych drutów lin stalowych - badanie przed nałożeniem i okresowe - zrywanie i przeginanie - za 1 drut </t>
  </si>
  <si>
    <t>I.f.2</t>
  </si>
  <si>
    <t>Badania pojedynczych drutów lin stalowych - badanie odbiorcze - zrywanie, przeginanie i skręcanie - za 1 drut</t>
  </si>
  <si>
    <t>I.f.3</t>
  </si>
  <si>
    <t>Badania pojedynczych drutów lin stalowych - dodatkowa opłata za rozbieranie, mycie  i prostowanie - za 1 drut</t>
  </si>
  <si>
    <t>I.g</t>
  </si>
  <si>
    <t>Wycena godzinowa</t>
  </si>
  <si>
    <t>I.g.1</t>
  </si>
  <si>
    <t xml:space="preserve">Jednostkowa stawka godzinowa pracownika inżynieryjno-technicznego </t>
  </si>
  <si>
    <t>I.g.2</t>
  </si>
  <si>
    <t xml:space="preserve">Jednostkowa stawka godzinowa za badanie atestacyjne,opinie techniczne 
i specjalny nadzór techniczny </t>
  </si>
  <si>
    <t>II</t>
  </si>
  <si>
    <t xml:space="preserve">BADANIA ZAWIESZEŃ NACZYŃ WYCIĄGOWYCH  I LIN </t>
  </si>
  <si>
    <t>II.a</t>
  </si>
  <si>
    <t>Odbiory techniczne zawieszeń nowych</t>
  </si>
  <si>
    <t>II.a.1</t>
  </si>
  <si>
    <t xml:space="preserve">Odbiory techniczne zawieszeń nowych - zawieszenie  1-linowe nośne </t>
  </si>
  <si>
    <t>II.a.2</t>
  </si>
  <si>
    <t xml:space="preserve">Odbiory techniczne zawieszeń nowych - zawieszenie  2-linowe nośne </t>
  </si>
  <si>
    <t>II.a.3</t>
  </si>
  <si>
    <t xml:space="preserve">Odbiory techniczne zawieszeń nowych - zawieszenie  4-linowe nośne </t>
  </si>
  <si>
    <t>II.a.4</t>
  </si>
  <si>
    <t>Odbiory techniczne zawieszeń nowych - zawieszenie kubłowe</t>
  </si>
  <si>
    <t>II.a.5</t>
  </si>
  <si>
    <t>Odbiory techniczne zawieszeń nowych - zawieszenie liny wyrównawczej płaskiej</t>
  </si>
  <si>
    <t>II.a.6</t>
  </si>
  <si>
    <t>Odbiory techniczne zawieszeń nowych - zawieszenie liny wyrównawczej typu SADEX</t>
  </si>
  <si>
    <t>II.a.7</t>
  </si>
  <si>
    <t>Odbiory techniczne zawieszeń nowych - zawieszenie liny wyrównawczej okragłej</t>
  </si>
  <si>
    <t>II.a.8</t>
  </si>
  <si>
    <t>Odbiory techniczne zawieszeń nowych - zawieszenie liny prowadniczej i odbojowej</t>
  </si>
  <si>
    <t>II.a.9</t>
  </si>
  <si>
    <t>Odbiory techniczne sworzni zawieszeń nowych - za pierwszy</t>
  </si>
  <si>
    <t>II.a.10</t>
  </si>
  <si>
    <t>Odbiory techniczne sworzni zawieszeń nowych - za każdy następny powyżej 1 szt.</t>
  </si>
  <si>
    <t>II.a.11</t>
  </si>
  <si>
    <t>Odbiory techniczne dwóch łubków zawieszenia nowego liny wyrównawczej</t>
  </si>
  <si>
    <t>II.a.12</t>
  </si>
  <si>
    <t>Odbiory techniczne innych elementów zawieszenia nowego - za pierwszy</t>
  </si>
  <si>
    <t>II.a.13</t>
  </si>
  <si>
    <t>Odbiory techniczne innych elementów zawieszenia nowego - za każdy następny powyżej 1 szt.</t>
  </si>
  <si>
    <t>II.b</t>
  </si>
  <si>
    <t>Badania zawieszeń w czasie eksploatacji</t>
  </si>
  <si>
    <t>II.b.1</t>
  </si>
  <si>
    <t>Badanie zawieszeń w czasie eksploatacji - zawieszenie  1-linowe nośne wlk.(0-3)</t>
  </si>
  <si>
    <t>II.b.2</t>
  </si>
  <si>
    <t>Badanie zawieszeń w czasie eksploatacji - zawieszenie  1-linowe nośne wlk.(4-6)</t>
  </si>
  <si>
    <t>II.b.3</t>
  </si>
  <si>
    <t>Badanie zawieszeń w czasie eksploatacji - zawieszenie  2-linowe nośne wlk.(0-3)</t>
  </si>
  <si>
    <t>II.b.4</t>
  </si>
  <si>
    <t>Badanie zawieszeń w czasie eksploatacji - zawieszenie  2-linowe nośne wlk.(4-6)</t>
  </si>
  <si>
    <t>II.b.5</t>
  </si>
  <si>
    <t>Badanie zawieszeń w czasie eksploatacji - zawieszenie  4-linowe nośne wlk.(0-3)</t>
  </si>
  <si>
    <t>II.b.6</t>
  </si>
  <si>
    <t>Badanie zawieszeń w czasie eksploatacji - zawieszenie  4-linowe nośne wlk.(4-6)</t>
  </si>
  <si>
    <t>II.b.7</t>
  </si>
  <si>
    <t>Badanie zawieszeń w czasie eksploatacji - zawieszenie kubłowe</t>
  </si>
  <si>
    <t>II.b.8</t>
  </si>
  <si>
    <t>Badanie zawieszeń w czasie eksploatacji - zawieszenie liny wyrównawczej płaskiej</t>
  </si>
  <si>
    <t>II.b.9</t>
  </si>
  <si>
    <t>Badanie zawieszeń w czasie eksploatacji - zawieszenie liny wyrównawczej typu SADEX</t>
  </si>
  <si>
    <t>II.b.10</t>
  </si>
  <si>
    <t>Badanie zawieszeń w czasie eksploatacji - zawieszenie liny wyrównawczej okragłej</t>
  </si>
  <si>
    <t>II.b.11</t>
  </si>
  <si>
    <t>Badanie zawieszeń w czasie eksploatacji - zawieszenie liny prowadniczej i odbojowej</t>
  </si>
  <si>
    <t>II.b.12</t>
  </si>
  <si>
    <t>Badanie sworzni zawieszeń - za pierwszy</t>
  </si>
  <si>
    <t>II.b.13</t>
  </si>
  <si>
    <t>Badanie sworzni zawieszeń - za każdy następny powyżej 1szt.</t>
  </si>
  <si>
    <t>II.b.14</t>
  </si>
  <si>
    <t>Badanie dwóch łubków zawieszenia liny wyrównawczej</t>
  </si>
  <si>
    <t>II.b.15</t>
  </si>
  <si>
    <t>Badanie innych elementów zawieszenia - za pierwszy</t>
  </si>
  <si>
    <t>II.b.16</t>
  </si>
  <si>
    <t>Badanie innych elementów zawieszenia - za każdy następny powyżej 1 szt.</t>
  </si>
  <si>
    <t>II.c</t>
  </si>
  <si>
    <t>Badania kwalifikacyjne zawieszeń podczas regeneracji</t>
  </si>
  <si>
    <t>II.c.1</t>
  </si>
  <si>
    <t>Badanie kwalifikacyjne zawieszeń podczas regeneracji - zawieszenie  1-linowe nośne wlk.(0-3)</t>
  </si>
  <si>
    <t>II.c.2</t>
  </si>
  <si>
    <t>Badanie kwalifikacyjne zawieszeń podczas regeneracji - zawieszenie  1-linowe nośne wlk.(4-6)</t>
  </si>
  <si>
    <t>II.c.3</t>
  </si>
  <si>
    <t>Badanie kwalifikacyjne zawieszeń podczas regeneracji - zawieszenie  2-linowe nośne wlk.(0-3)</t>
  </si>
  <si>
    <t>II.c.4</t>
  </si>
  <si>
    <t>Badanie kwalifikacyjne zawieszeń podczas regeneracji - zawieszenie  2-linowe nośne wlk.(4-6)</t>
  </si>
  <si>
    <t>II.c.5</t>
  </si>
  <si>
    <t>Badanie kwalifikacyjne zawieszeń podczas regeneracji - zawieszenie  4-linowe nośne wlk.(0-3)</t>
  </si>
  <si>
    <t>II.c.6</t>
  </si>
  <si>
    <t>Badanie kwalifikacyjne zawieszeń podczas regeneracji - zawieszenie  4-linowe nośne wlk.(4-6)</t>
  </si>
  <si>
    <t>II.c.7</t>
  </si>
  <si>
    <t>Badanie kwalifikacyjne zawieszeń podczas regeneracji - zawieszenie kubłowe</t>
  </si>
  <si>
    <t>II.c.8</t>
  </si>
  <si>
    <t>Badanie kwalifikacyjne zawieszeń podczas regeneracji - zawieszenie liny wyrównawczej płaskiej</t>
  </si>
  <si>
    <t>II.c.9</t>
  </si>
  <si>
    <t>Badanie kwalifikacyjne zawieszeń podczas regeneracji - zawieszenie liny wyrównawczej typu SADEX</t>
  </si>
  <si>
    <t>II.c.10</t>
  </si>
  <si>
    <t>Badanie kwalifikacyjne zawieszeń podczas regeneracji - zawieszenie liny wyrównawczej okragłej</t>
  </si>
  <si>
    <t>II.c.11</t>
  </si>
  <si>
    <t>Badanie kwalifikacyjne zawieszeń podczas regeneracji - zawieszenie liny prowadniczej              i odbojowej</t>
  </si>
  <si>
    <t>II.c.12</t>
  </si>
  <si>
    <t>Badanie kwalifikacyjne sworzni zawieszeń podczas regeneracji - za pierwszy</t>
  </si>
  <si>
    <t>II.c.13</t>
  </si>
  <si>
    <t>Badanie kwalifikacyjne sworzni zawieszeń podczas regeneracji - za każdy następny powyżej 1 szt.</t>
  </si>
  <si>
    <t>II.c.14</t>
  </si>
  <si>
    <t>Badanie kwalifikacyjne dwóch łubków zawieszenia liny wyrównawczej podczas regeneracji</t>
  </si>
  <si>
    <t>II.c.15</t>
  </si>
  <si>
    <t>Badanie kwalifikacyjne innych elementów zawieszenia podczas regeneracji - za pierwszy</t>
  </si>
  <si>
    <t>II.c.16</t>
  </si>
  <si>
    <t>Badanie kwalifikacyjne innych elementów zawieszenia podczas regeneracji - za każdy następny 
powyżej 1 szt.</t>
  </si>
  <si>
    <t>II.d</t>
  </si>
  <si>
    <t>Odbiory techniczne zawieszeń regenerowanych</t>
  </si>
  <si>
    <t>II.d.1</t>
  </si>
  <si>
    <t xml:space="preserve">Odbiory techniczne zawieszeń regenerowanych  - zawieszenie  1-linowe nośne </t>
  </si>
  <si>
    <t>II.d.2</t>
  </si>
  <si>
    <t xml:space="preserve">Odbiory techniczne zawieszeń regenerowanych  - zawieszenie  2-linowe nośne </t>
  </si>
  <si>
    <t>II.d.3</t>
  </si>
  <si>
    <t xml:space="preserve">Odbiory techniczne zawieszeń regenerowanych  - zawieszenie  4-linowe nośne </t>
  </si>
  <si>
    <t>II.d.4</t>
  </si>
  <si>
    <t>Odbiory techniczne zawieszeń regenerowanych  - zawieszenie kubłowe</t>
  </si>
  <si>
    <t>II.d.5</t>
  </si>
  <si>
    <t>Odbiory techniczne zawieszeń regenerowanych  - zawieszenie liny wyrównawczej płaskiej</t>
  </si>
  <si>
    <t>II.d.6</t>
  </si>
  <si>
    <t>Odbiory techniczne zawieszeń regenerowanych  - zawieszenie liny wyrównawczej typu SADEX</t>
  </si>
  <si>
    <t>II.d.7</t>
  </si>
  <si>
    <t>Odbiory techniczne zawieszeń regenerowanych  - zawieszenie liny wyrównawczej okragłej</t>
  </si>
  <si>
    <t>II.d.8</t>
  </si>
  <si>
    <t>Odbiory techniczne zawieszeń regenerowanych  - zawieszenie liny prowadniczej i odbojowej</t>
  </si>
  <si>
    <t>II.d.9</t>
  </si>
  <si>
    <t>Odbiory techniczne sworzni zawieszeń regenerowanych - za pierwszy</t>
  </si>
  <si>
    <t>II.d.10</t>
  </si>
  <si>
    <t>Odbiory techniczne sworzni zawieszeń regenerowanych - za każdy następny powyżej 1 szt.</t>
  </si>
  <si>
    <t>II.d.11</t>
  </si>
  <si>
    <t>Odbiory techniczne dwóch łubków zawieszenia regenerowanego liny wyrównawczej</t>
  </si>
  <si>
    <t>II.d.12</t>
  </si>
  <si>
    <t>Odbiory techniczne innych elementów zawieszenia regenerowanego - za pierwszy</t>
  </si>
  <si>
    <t>II.d.13</t>
  </si>
  <si>
    <t>Odbiory techniczne innych elementów zawieszenia regenerowanego - za każdy następny powyżej 1 szt.</t>
  </si>
  <si>
    <t>II.e</t>
  </si>
  <si>
    <t>Badania zawieszeń przed zabudową</t>
  </si>
  <si>
    <t>II.e.1</t>
  </si>
  <si>
    <t>Badanie zawieszeń przed zabudową - zawieszenie  1-linowe nośne wlk.(0-3)</t>
  </si>
  <si>
    <t>II.e.2</t>
  </si>
  <si>
    <t>Badanie zawieszeń przed zabudową - zawieszenie  1-linowe nośne wlk.(4-6)</t>
  </si>
  <si>
    <t>II.e.3</t>
  </si>
  <si>
    <t>Badanie zawieszeń przed zabudową - zawieszenie  2-linowe nośne wlk.(0-3)</t>
  </si>
  <si>
    <t>II.e.4</t>
  </si>
  <si>
    <t>Badanie zawieszeń przed zabudową - zawieszenie  2-linowe nośne wlk.(4-6)</t>
  </si>
  <si>
    <t>II.e.5</t>
  </si>
  <si>
    <t>Badanie zawieszeń przed zabudową - zawieszenie  4-linowe nośne wlk.(0-3)</t>
  </si>
  <si>
    <t>II.e.6</t>
  </si>
  <si>
    <t>Badanie zawieszeń przed zabudową - zawieszenie  4-linowe nośne wlk.(4-6)</t>
  </si>
  <si>
    <t>II.e.7</t>
  </si>
  <si>
    <t>Badanie zawieszeń przed zabudową - zawieszenie kubłowe</t>
  </si>
  <si>
    <t>II.e.8</t>
  </si>
  <si>
    <t>Badanie zawieszeń przed zabudową - zawieszenie liny wyrównawczej płaskiej</t>
  </si>
  <si>
    <t>II.e.9</t>
  </si>
  <si>
    <t>Badanie zawieszeń przed zabudową - zawieszenie liny wyrównawczej typu SADEX</t>
  </si>
  <si>
    <t>II.e.10</t>
  </si>
  <si>
    <t>Badanie zawieszeń przed zabudową - zawieszenie liny wyrównawczej okragłej</t>
  </si>
  <si>
    <t>II.e.11</t>
  </si>
  <si>
    <t>Badanie zawieszeń przed zabudową - zawieszenie liny prowadniczej i odbojowej</t>
  </si>
  <si>
    <t>II.e.12</t>
  </si>
  <si>
    <t>Badanie sworzni zawieszeń przed zabudową - za pierwszy</t>
  </si>
  <si>
    <t>II.e.13</t>
  </si>
  <si>
    <t>Badanie sworzni zawieszeń przed zabudową - za każdy następny powyżej 1 szt.</t>
  </si>
  <si>
    <t>II.e.14</t>
  </si>
  <si>
    <t xml:space="preserve">Badanie dwóch łubków zawieszenia liny wyrównawczej przed zabudową </t>
  </si>
  <si>
    <t>II.e.15</t>
  </si>
  <si>
    <t>Badanie innych elementów zawieszenia przed zabudową - za pierwszy</t>
  </si>
  <si>
    <t>II.e.16</t>
  </si>
  <si>
    <t>Badanie innych elementów zawieszenia przed zabudową - za każdy następny powyżej 1 szt.</t>
  </si>
  <si>
    <t>II.f</t>
  </si>
  <si>
    <t>Inne usługi dotyczące zawieszeń</t>
  </si>
  <si>
    <t>II.f.1</t>
  </si>
  <si>
    <t xml:space="preserve">Ocena technologii naprawy zawieszenia wg wyceny godzinowej </t>
  </si>
  <si>
    <t>II.f.2</t>
  </si>
  <si>
    <t xml:space="preserve">Nadzór nad procesem naprawy zawieszenia wg wyceny godzinowej </t>
  </si>
  <si>
    <t>II.f.3</t>
  </si>
  <si>
    <t xml:space="preserve">Dobór zawieszenia wg wyceny godzinowej </t>
  </si>
  <si>
    <t>II.f.4</t>
  </si>
  <si>
    <t xml:space="preserve">Opinia dotycząca awarii zawieszenia wg wyceny godzinowej </t>
  </si>
  <si>
    <t>II.f.5</t>
  </si>
  <si>
    <t xml:space="preserve">Opinia dotycząca modernizacji zawieszenia wg wyceny godzinowej </t>
  </si>
  <si>
    <t>II.f.6</t>
  </si>
  <si>
    <t xml:space="preserve">Opinia dotycząca doboru zawieszenia wg wyceny godzinowej </t>
  </si>
  <si>
    <t>II.f.7</t>
  </si>
  <si>
    <t xml:space="preserve">Opinia dotycząca naprawy zawieszenia  wg wyceny godzinowej </t>
  </si>
  <si>
    <t>II.f.8</t>
  </si>
  <si>
    <t xml:space="preserve">Opinia dotycząca naprawy elementów zawieszenia wg wyceny godzinowej </t>
  </si>
  <si>
    <t>II.g</t>
  </si>
  <si>
    <t>II.g.1</t>
  </si>
  <si>
    <t>II.g.2</t>
  </si>
  <si>
    <t>III</t>
  </si>
  <si>
    <t>BADANIA NACZYŃ WYCIĄGOWYCH</t>
  </si>
  <si>
    <t>III.a</t>
  </si>
  <si>
    <t>Badania odbiorcze naczyń wyciągowych u wytwórcy</t>
  </si>
  <si>
    <t>III.a.1</t>
  </si>
  <si>
    <t>Odbiór techniczny, kontrola międzyoperacyjna lub kontrola końcowa klatki      
1-2 piętrowej, przeciwciężaru lub skipu o udźwigu do 10Mg</t>
  </si>
  <si>
    <t>III.a.2</t>
  </si>
  <si>
    <t xml:space="preserve">Odbiór techniczny, kontrola międzyoperacyjna lub kontrola końcowa klatki 3-4 piętrowej, wielofunkcyjnej </t>
  </si>
  <si>
    <t>III.a.3</t>
  </si>
  <si>
    <t>Odbiór techniczny, kontrola międzyoperacyjna lub kontrola końcowa skipu o udźwigu 10 ÷ 20Mg</t>
  </si>
  <si>
    <t>III.a.4</t>
  </si>
  <si>
    <t>Odbiór techniczny, kontrola międzyoperacyjna lub kontrola końcowa klatki wielkogabarytowej lub skipu o udźwigu powyżej 20Mg</t>
  </si>
  <si>
    <t>III.a.5</t>
  </si>
  <si>
    <t>Odbiór techniczny, kontrola międzyoperacyjna lub kontrola końcowa kubła urobkowego 
o pojemności do 2m3</t>
  </si>
  <si>
    <t>III.a.6</t>
  </si>
  <si>
    <t>Odbiór techniczny, kontrola międzyoperacyjna lub kontrola końcowa kubła urobkowego 
o pojemności ponad 2m3</t>
  </si>
  <si>
    <t>III.b</t>
  </si>
  <si>
    <t>Badania ekspertyzowe naczyń wyciągowych podczas eksploatacji</t>
  </si>
  <si>
    <t>III.b.1</t>
  </si>
  <si>
    <t>Badania ekspertyzowe naczyń wyciągowych podczas eksploatacji - klatka 1-2 piętrowa, przeciwciężar lub skip o udźwigu do 10Mg</t>
  </si>
  <si>
    <t>III.b.2</t>
  </si>
  <si>
    <t>Badania ekspertyzowe naczyń wyciągowych podczas eksploatacji - klatka 3-4 piętrowa, wielofunkcyjna lub skip o udźwigu 10 ÷ 20 Mg</t>
  </si>
  <si>
    <t>III.b.3</t>
  </si>
  <si>
    <t>Badania ekspertyzowe naczyń wyciągowych podczas eksploatacji - klatka wielkogabarytowa lub skip o udźwigu powyżej 20Mg</t>
  </si>
  <si>
    <t>III.b.4</t>
  </si>
  <si>
    <t>Badania ekspertyzowe naczyń wyciągowych podczas eksploatacji - kubeł urobkowy o pojemności do 2m3</t>
  </si>
  <si>
    <t>III.b.5</t>
  </si>
  <si>
    <t>Badania ekspertyzowe naczyń wyciągowych podczas eksploatacji - kubeł urobkowy o pojemności ponad 2m3</t>
  </si>
  <si>
    <t>III.b.6</t>
  </si>
  <si>
    <t>Badania ekspertyzowe naczyń wyciągowych podczas eksploatacji -pomiar zmienności naprężeń w cięgłach nośnych</t>
  </si>
  <si>
    <t>III.b.7</t>
  </si>
  <si>
    <t>Badanie ekspertyzowe naczyń wyciągowych podczas eksploatacji - pomiar zmienności naprężeń w cięgłach nośnych, klatka 1-2 piętrowa, przeciwciężar lub skip o udźwigu do 10Mg</t>
  </si>
  <si>
    <t>III.b.8</t>
  </si>
  <si>
    <t>Badanie ekspertyzowe naczyń wyciągowych podczas eksploatacji - pomiar zmienności naprężeń w cięgłach nośnych, klatka 3-4 piętrowa, wielofunkcyjna lub skip o udźwigu 10-20 Mg</t>
  </si>
  <si>
    <t>III.b.9</t>
  </si>
  <si>
    <t>Badanie ekspertyzowe naczyń wyciągowych podczas eksploatacji - pomiar zmienności naprężeń w cięgłach nośnych, klatka wielkogabarytowa lub skip o udźwigu powyżej 20 Mg</t>
  </si>
  <si>
    <t>III.c</t>
  </si>
  <si>
    <t xml:space="preserve">Badania ekspertyzowe (odbiorcze) naczyń wyciągowych po naprawie </t>
  </si>
  <si>
    <t>III.c.1</t>
  </si>
  <si>
    <t>Badanie cięgła nośnego naczynia wyciągowego - za pierwsze</t>
  </si>
  <si>
    <t>III.c.2</t>
  </si>
  <si>
    <t>Badanie cięgła nośnego naczynia wyciągowego - za każde następne cięgło</t>
  </si>
  <si>
    <t>III.c.3</t>
  </si>
  <si>
    <t>Badanie głowicy naczynia wyciągowego</t>
  </si>
  <si>
    <t>III.c.4</t>
  </si>
  <si>
    <t>Badanie ramy dolnej naczynia wyciągowego</t>
  </si>
  <si>
    <t>III.c.5</t>
  </si>
  <si>
    <t>Badanie belek (1kpl) zawieszenia liny wyrównawczej - za pierwszy</t>
  </si>
  <si>
    <t>III.c.6</t>
  </si>
  <si>
    <t>Badanie belek zawieszenia liny wyrównawczej - za każdy następny kpl zawieszenia</t>
  </si>
  <si>
    <t>III.c.7</t>
  </si>
  <si>
    <t>Badanie pomostu piętra - za pierwsze</t>
  </si>
  <si>
    <t>III.c.8</t>
  </si>
  <si>
    <t>Badanie pomostu piętra - za każde następne piętro</t>
  </si>
  <si>
    <t>III.c.9</t>
  </si>
  <si>
    <t xml:space="preserve">Badania odbiorcze innych elementów naczyń oraz badania po remontach generalnych - rozliczenie wg wyceny godzinowej </t>
  </si>
  <si>
    <t>III.d</t>
  </si>
  <si>
    <t>Inne usługi w zakresie naczyń wyciągowych</t>
  </si>
  <si>
    <t>III.d.1</t>
  </si>
  <si>
    <t xml:space="preserve">Opinia techniczna dotycząca możliwości naprawy naczynia wg wyceny godzinowej </t>
  </si>
  <si>
    <t>III.d.2</t>
  </si>
  <si>
    <t xml:space="preserve">Opinia techniczna dotycząca oceny naczynia  wg wyceny godzinowej </t>
  </si>
  <si>
    <t>III.d.3</t>
  </si>
  <si>
    <t xml:space="preserve">Opinia techniczna dotycząca możliwości modernizacji naczynia wg wyceny godzinowej </t>
  </si>
  <si>
    <t>III.d.4</t>
  </si>
  <si>
    <t xml:space="preserve">Ocena technologii naprawy naczynia wg wyceny godzinowej </t>
  </si>
  <si>
    <t>III.d.5</t>
  </si>
  <si>
    <t xml:space="preserve">Nadzór nad procesem naprawy naczynia wg wyceny godzinowej </t>
  </si>
  <si>
    <t>III.d.6</t>
  </si>
  <si>
    <t xml:space="preserve">Badania specjalne naczynia - wg wyceny godzinowej </t>
  </si>
  <si>
    <t>III.e</t>
  </si>
  <si>
    <t>III.e.1</t>
  </si>
  <si>
    <t>III.e.2</t>
  </si>
  <si>
    <t>IV</t>
  </si>
  <si>
    <t>BADANIE WIEŻ SZYBOWYCH</t>
  </si>
  <si>
    <t>IV.a</t>
  </si>
  <si>
    <t>Badania ekspertyzowe wież szybowych</t>
  </si>
  <si>
    <t>IV.a.1</t>
  </si>
  <si>
    <t>Badanie wieży 1-zastrzałowej wyciągu 1-przedziałowego</t>
  </si>
  <si>
    <t>IV.a.2</t>
  </si>
  <si>
    <t>Badanie wieży 1-zastrzałowej wyciągu 2-przedziałowego</t>
  </si>
  <si>
    <t>IV.a.3</t>
  </si>
  <si>
    <t xml:space="preserve">Badanie wieży 2-zastrzałowej </t>
  </si>
  <si>
    <t>IV.a.4</t>
  </si>
  <si>
    <t>Badanie wieży basztowej wyciągu 1-przedziałowego</t>
  </si>
  <si>
    <t>IV.a.5</t>
  </si>
  <si>
    <t>Badanie wieży basztowej wyciągu 2-przedziałowego</t>
  </si>
  <si>
    <t>IV.a.6</t>
  </si>
  <si>
    <t>Badanie głowicy szybika</t>
  </si>
  <si>
    <t>IV.a.7</t>
  </si>
  <si>
    <t xml:space="preserve">Pomiary pól elektromagnetycznych urządzeń energetycznych </t>
  </si>
  <si>
    <t>V</t>
  </si>
  <si>
    <t>V.a.1</t>
  </si>
  <si>
    <t>V.a.2</t>
  </si>
  <si>
    <t>V.a.3</t>
  </si>
  <si>
    <t>VI</t>
  </si>
  <si>
    <t>VI.a.1</t>
  </si>
  <si>
    <t>VI.a.2</t>
  </si>
  <si>
    <t>VII</t>
  </si>
  <si>
    <t>VII.a.1</t>
  </si>
  <si>
    <t>VII.a.3</t>
  </si>
  <si>
    <t>VII.a.4</t>
  </si>
  <si>
    <t>VIII.a</t>
  </si>
  <si>
    <t>VIII.a.1</t>
  </si>
  <si>
    <t>VIII.a.2</t>
  </si>
  <si>
    <t>VIII.a.3</t>
  </si>
  <si>
    <t>VIII.a.4</t>
  </si>
  <si>
    <t>VIII.b</t>
  </si>
  <si>
    <t>VIII.b.1</t>
  </si>
  <si>
    <t>VIII.b.2</t>
  </si>
  <si>
    <t>IX</t>
  </si>
  <si>
    <t>IX.a.1</t>
  </si>
  <si>
    <t>IX.a.2</t>
  </si>
  <si>
    <t>IX.a.3</t>
  </si>
  <si>
    <t>IX.a.4</t>
  </si>
  <si>
    <t>IX.a.5</t>
  </si>
  <si>
    <t>IX.a.6</t>
  </si>
  <si>
    <t>IX.a.7</t>
  </si>
  <si>
    <t>IX.a.8</t>
  </si>
  <si>
    <t>X</t>
  </si>
  <si>
    <t>X.a.1</t>
  </si>
  <si>
    <t>X.a.2</t>
  </si>
  <si>
    <t>X.a.3</t>
  </si>
  <si>
    <t>X.a.4</t>
  </si>
  <si>
    <t>X.a.5</t>
  </si>
  <si>
    <t>X.a.6</t>
  </si>
  <si>
    <t>X.a.7</t>
  </si>
  <si>
    <t>X.a.8</t>
  </si>
  <si>
    <t>XI</t>
  </si>
  <si>
    <t>MASZYNY WYCIĄGOWE</t>
  </si>
  <si>
    <t>XI.a</t>
  </si>
  <si>
    <t>Przegląd siłowników hamulców tarczowych</t>
  </si>
  <si>
    <t>XI.a.1</t>
  </si>
  <si>
    <t>Przegląd jednego siłownika hamulców tarczowych /bez części zamiennych i uszczelnień/</t>
  </si>
  <si>
    <t>Przegląd jednego siłownika hamulców tarczowych wraz z badaniem nieniszczącym jego elementów /bez części zamiennych i uszczelnień/</t>
  </si>
  <si>
    <t>XI.a.2</t>
  </si>
  <si>
    <t>Przegląd jednego siłownika hamulców tarczowych wraz z wymianą uszczelnień</t>
  </si>
  <si>
    <t>Przegląd jednego siłownika hamulców tarczowych wraz z wymianą uszczelnień i sprężyn talerzowych</t>
  </si>
  <si>
    <t>XI.b</t>
  </si>
  <si>
    <t>Badanie manometrów i wakuometrów</t>
  </si>
  <si>
    <t>XI.b.1</t>
  </si>
  <si>
    <t>Badanie manometru</t>
  </si>
  <si>
    <t>XI.b.2</t>
  </si>
  <si>
    <t>Badanie wakuometru</t>
  </si>
  <si>
    <t>XI.c</t>
  </si>
  <si>
    <t>Badanie spoin koła(bębna pędnego)</t>
  </si>
  <si>
    <t>XI.c.1</t>
  </si>
  <si>
    <t>Badanie spoin koła(bębna pędnego) - jednolinowego</t>
  </si>
  <si>
    <t>XI.c.2</t>
  </si>
  <si>
    <t>Badanie spoin koła(bębna pędnego) - dwulinowego</t>
  </si>
  <si>
    <t>XI.c.3</t>
  </si>
  <si>
    <t>Badanie spoin koła(bębna pędnego) - czterolinowego</t>
  </si>
  <si>
    <t>XII</t>
  </si>
  <si>
    <t>WYWAŻANIE ELEMENTÓW WIRUJĄCYCH</t>
  </si>
  <si>
    <t>XII.a.1</t>
  </si>
  <si>
    <t>Wyważanie pomp, wentylatorów i maszyn wirujących - w jednej płaszczyźnie</t>
  </si>
  <si>
    <t>XII.a.2</t>
  </si>
  <si>
    <t>Wyważanie pomp, wentylatorów i maszyn wirujących - w dwóch płaszczyznach</t>
  </si>
  <si>
    <t>XIII</t>
  </si>
  <si>
    <t>POMIARY DRGAŃ URZĄDZEŃ WIRUJĄCYCH</t>
  </si>
  <si>
    <t>XIII.a.1</t>
  </si>
  <si>
    <t>Pomiary drgań pomp, sprężarek, wentylatorów - do 6 pktów  pomiarowych</t>
  </si>
  <si>
    <t>XIII.a.2</t>
  </si>
  <si>
    <t>Pomiary drgań pomp, sprężarek, wentylatorów  - każdy następny pkt pomiarowy</t>
  </si>
  <si>
    <t>XIII.a.3</t>
  </si>
  <si>
    <t>Pomiary drgań węzła łożyskowego maszyny wyciągowej</t>
  </si>
  <si>
    <t>XIII.a.4</t>
  </si>
  <si>
    <t>Pomiary drgań innych maszyn i urządzeń - za pierwszy punkt pomiarowy</t>
  </si>
  <si>
    <t>XIII.a.5</t>
  </si>
  <si>
    <t>Pomiary drgań innych maszyn i urządzeń - za każdy następny punkt pomiarowy</t>
  </si>
  <si>
    <t>XIII.a.6</t>
  </si>
  <si>
    <t>Pomiary drgań na stanowisku pracy kierowców lokomotyw torowych  i/lub podwieszonych - za pierwszy cykl pomiarowy</t>
  </si>
  <si>
    <t>Pomiary drgań na stanowisku pracy kierowców lokomotyw torowych  i/lub podwieszonych - za każdy następny cykl pomiarowy</t>
  </si>
  <si>
    <t>Pomiary charakterystyk zestawu pompy głównego odwadniania (pompa+silnik napędowy)</t>
  </si>
  <si>
    <t>Wyznaczenie charakterystyki energetycznej wentylatora głownego dla jednego ustawienia aparatu kierowniczego lub dla jednej predkości obrotowej</t>
  </si>
  <si>
    <t>Pomiar wydajności wentylatora głównego(pomiar w jednym punkcie)</t>
  </si>
  <si>
    <t>Wyznaczenie charakterystyki energetycznej sprężarki powietrza</t>
  </si>
  <si>
    <t>Pomiar wydajności sprężarki powietrza (pomiar w jednym punkcie)</t>
  </si>
  <si>
    <t>XIV</t>
  </si>
  <si>
    <t>XIV.a.1</t>
  </si>
  <si>
    <t>XIV.a.2</t>
  </si>
  <si>
    <t>XIV.a.3</t>
  </si>
  <si>
    <t>XIV.a.4</t>
  </si>
  <si>
    <t>XIV.a.5</t>
  </si>
  <si>
    <t>XIV.a.6</t>
  </si>
  <si>
    <t>XIV.a.7</t>
  </si>
  <si>
    <t>XIV.a.8</t>
  </si>
  <si>
    <t>XV</t>
  </si>
  <si>
    <t xml:space="preserve">  BADANIA NIENISZCZĄCE</t>
  </si>
  <si>
    <t>XV.a</t>
  </si>
  <si>
    <t>Badanie defektoskopowe wałów</t>
  </si>
  <si>
    <t>XV.a.1</t>
  </si>
  <si>
    <t>Badanie defektoskopowe wału głównego maszyny wyciągowej</t>
  </si>
  <si>
    <t>XV.a.2</t>
  </si>
  <si>
    <t>Badanie defektoskopowe wału wentylatora typ WPR</t>
  </si>
  <si>
    <t>XV.a.3</t>
  </si>
  <si>
    <t>Badanie defektoskopowe wału wentylatora typu WPK i WOK</t>
  </si>
  <si>
    <t>XV.a.4</t>
  </si>
  <si>
    <t>Badanie defektoskopowe wału wentylatora typ WPG</t>
  </si>
  <si>
    <t>XV.a.5</t>
  </si>
  <si>
    <t xml:space="preserve">Badanie łożysk wału głównego maszyny wyciągowej </t>
  </si>
  <si>
    <t>XV.b</t>
  </si>
  <si>
    <t xml:space="preserve">   Badanie defektoskopowe kół i osi kół linowych, odciskowych</t>
  </si>
  <si>
    <t>XV.b.1</t>
  </si>
  <si>
    <t>Badanie defektoskopowe osi kół linowych - do 2 szt.</t>
  </si>
  <si>
    <t>XV.b.2</t>
  </si>
  <si>
    <t xml:space="preserve">Badanie defektoskopowe osi kół linowych - 3 do 4 szt. </t>
  </si>
  <si>
    <t>XV.b.3</t>
  </si>
  <si>
    <t>Badanie defektoskopowe osi kół linowych - za każdą oś powyżej 4 szt.</t>
  </si>
  <si>
    <t>XV.b.4</t>
  </si>
  <si>
    <t>Badanie konstrukcji koła linowego - 1 szt.</t>
  </si>
  <si>
    <t>XV.b.5</t>
  </si>
  <si>
    <t>Pomiar bicia promieniowego i osiowego koła linowego - 1 szt.</t>
  </si>
  <si>
    <t>XV.b.6</t>
  </si>
  <si>
    <t>Badanie wielkogabarytowych łożysk kół linowych - za pierwsze</t>
  </si>
  <si>
    <t>XV.b.7</t>
  </si>
  <si>
    <t>Badanie wielkogabarytowych łożysk kół linowych - za każde kolejne łożysko powyżej 1 szt.</t>
  </si>
  <si>
    <t>XV.b.8</t>
  </si>
  <si>
    <t>Badanie 3-letnie kół linowych w urządzeniach wyciągowych jednolinowych</t>
  </si>
  <si>
    <t>XV.b.9</t>
  </si>
  <si>
    <t>Badanie 3-letnie kół linowych w urządzeniach wyciągowych dwulinowych</t>
  </si>
  <si>
    <t>Badanie 3-letnie kół linowych w urządzeniach wyciągowych czterolinowych</t>
  </si>
  <si>
    <t>Badanie 3-letnie kół odciskowych w urządzeniach wyciągowych jednolinowych</t>
  </si>
  <si>
    <t>Badanie 3-letnie kół odciskowych w urządzeniach wyciągowych dwulinowych</t>
  </si>
  <si>
    <t>Badanie 3-letnie kół odciskowych w urządzeniach wyciągowych czterolinowych</t>
  </si>
  <si>
    <t>Nadzór nad montażem łożysk wielkogabarytowych - wg wyceny godzinowej (2)</t>
  </si>
  <si>
    <t>XV.c</t>
  </si>
  <si>
    <t>Badanie defektoskopowe układu hamulcowego maszyny wyciągowej</t>
  </si>
  <si>
    <t>XV.c.1</t>
  </si>
  <si>
    <t>Badanie defektoskopowe układu dźwigniowego maszyny wyciągowej</t>
  </si>
  <si>
    <t>XV.c.2</t>
  </si>
  <si>
    <t>Badanie defektoskopowe układu tarczowego maszyny wyciągowej</t>
  </si>
  <si>
    <t>XV.c.3</t>
  </si>
  <si>
    <t>Pomiar luzów przegubów hamulców maszyny wyciągowej</t>
  </si>
  <si>
    <t>XV.c.4</t>
  </si>
  <si>
    <t>Badanie defektoskopowe układu napędowego maszyny wyciągowej parowej</t>
  </si>
  <si>
    <t>Badanie defektoskopowe układu obwodowego maszyny wyciągowej</t>
  </si>
  <si>
    <t>Badanie stanu technicznego przegubów stóp szczęk hamulcowych (bez demontażu)</t>
  </si>
  <si>
    <t>XV.d</t>
  </si>
  <si>
    <t xml:space="preserve">  Badania ultradźwiękowe </t>
  </si>
  <si>
    <t>XV.d.1</t>
  </si>
  <si>
    <t>Badania ultradźwiękowe wałów, osi, sworzni, odkuwek i odlewów małogabarytowych (o długości poniżej 
2 m) wykonane w warunkach warsztatowych  - do 5 szt.</t>
  </si>
  <si>
    <t>XV.d.2</t>
  </si>
  <si>
    <t>Badania ultradźwiękowe wałów, osi, sworzni, odkuwek i odlewów małogabarytowych (o długości poniżej 2 m) wykonane w warunkach warsztatowych - pow. 5 do 10 szt.</t>
  </si>
  <si>
    <t>XV.d.3</t>
  </si>
  <si>
    <t>Badania ultradźwiękowe wałów, osi, sworzni, odkuwek i odlewów małogabarytowych (o długości poniżej 2 m) wykonane w warunkach warsztatowych - pow. 10 do 20 szt.</t>
  </si>
  <si>
    <t>XV.d.4</t>
  </si>
  <si>
    <t>Badania ultradźwiękowe wałów, osi, sworzni, odkuwek i odlewów małogabarytowych (o długości poniżej 2 m) wykonane w warunkach warsztatowych - za każdą następną sztukę powyżej 20</t>
  </si>
  <si>
    <t>Badanie ultradźwiękowe odkuwek dużych (wielkogabarytowych) w warunkach warsztatowych - za 3 szt.</t>
  </si>
  <si>
    <t>Badanie ultradźwiękowe odkuwek dużych (wielkogabarytowych) w warunkach warsztatowych - za każdą następną powyżej 3</t>
  </si>
  <si>
    <t>Badanie ultradźwiękowe połączeń nitowych  - do 20 mb.</t>
  </si>
  <si>
    <t>Badanie ultradźwiękowe połączeń nitowych  - pow. 20 do 50 mb.</t>
  </si>
  <si>
    <t>Badanie ultradźwiękowe połączeń nitowych  - za każdy następny 1 mb.powyżej 50m</t>
  </si>
  <si>
    <r>
      <t>Badanie ultradźwiękowe blach stalowych - do 4m</t>
    </r>
    <r>
      <rPr>
        <vertAlign val="superscript"/>
        <sz val="10"/>
        <rFont val="Arial"/>
        <family val="2"/>
        <charset val="238"/>
      </rPr>
      <t>2</t>
    </r>
  </si>
  <si>
    <r>
      <t>Badanie ultradźwiękowe blach stalowych - za każdy następny 1m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powyżej 4 m</t>
    </r>
    <r>
      <rPr>
        <vertAlign val="superscript"/>
        <sz val="10"/>
        <rFont val="Arial"/>
        <family val="2"/>
        <charset val="238"/>
      </rPr>
      <t>2</t>
    </r>
  </si>
  <si>
    <t>Badanie ultradźwiękowe łopatek aluminiowych wentylatorów typu WOK - do 10 szt.</t>
  </si>
  <si>
    <t>Badanie ultradźwiękowe łopatek aluminiowych wentylatorów typu WOK - pow. 10 do 20 szt.</t>
  </si>
  <si>
    <t>Badanie ultradźwiękowe łopatek aluminiowych wentylatorów typu WOK - za każdą następną 1 szt.powyżej 20 szt.</t>
  </si>
  <si>
    <t>XV.e</t>
  </si>
  <si>
    <t xml:space="preserve">Badania magnetyczne </t>
  </si>
  <si>
    <t>XV.e.1</t>
  </si>
  <si>
    <r>
      <t>Badanie magnetyczne powierzchni materiałów i elementów - do 1m</t>
    </r>
    <r>
      <rPr>
        <vertAlign val="superscript"/>
        <sz val="10"/>
        <rFont val="Arial"/>
        <family val="2"/>
        <charset val="238"/>
      </rPr>
      <t>2</t>
    </r>
  </si>
  <si>
    <t>XV.e.2</t>
  </si>
  <si>
    <r>
      <t>Badanie magnetyczne powierzchni materiałów i elementów - do 3m</t>
    </r>
    <r>
      <rPr>
        <vertAlign val="superscript"/>
        <sz val="10"/>
        <rFont val="Arial"/>
        <family val="2"/>
        <charset val="238"/>
      </rPr>
      <t>2</t>
    </r>
  </si>
  <si>
    <t>XV.e.3</t>
  </si>
  <si>
    <r>
      <t>Badanie magnetyczne powierzchni materiałów i elementów - za każdy następny 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powyżej 3m</t>
    </r>
    <r>
      <rPr>
        <vertAlign val="superscript"/>
        <sz val="10"/>
        <rFont val="Arial"/>
        <family val="2"/>
        <charset val="238"/>
      </rPr>
      <t>2</t>
    </r>
  </si>
  <si>
    <t>XV.e.4</t>
  </si>
  <si>
    <t>Badanie magnetyczne elementów drobnych - do 20 szt.</t>
  </si>
  <si>
    <t>Badanie magnetyczne elementów drobnych - powyżej 20 do 50 szt.</t>
  </si>
  <si>
    <t>Badanie magnetyczne elementów drobnych - za każde następne 10 szt.powyżej 50 szt.</t>
  </si>
  <si>
    <t>Badanie magnetyczne śrub w partii - do 100 szt.</t>
  </si>
  <si>
    <t>Badanie magnetyczne śrub w partii powyżej 100 szt. - za 1 szt.</t>
  </si>
  <si>
    <t>Badanie elementów podpór stałych rurociągu, za jedną podporę</t>
  </si>
  <si>
    <t>XV.f</t>
  </si>
  <si>
    <t xml:space="preserve">Badania tensometryczne </t>
  </si>
  <si>
    <t>XV.f.1</t>
  </si>
  <si>
    <t>Ocena stanu naprężeń - badanie króćca cylindrycznego - bez naciągu montażowego</t>
  </si>
  <si>
    <t>XV.f.2</t>
  </si>
  <si>
    <t>Ocena stanu naprężeń - badanie króćca cylindrycznego - z naciągiem montażowym</t>
  </si>
  <si>
    <t>XV.f.3</t>
  </si>
  <si>
    <t>Ocena stanu naprężeń - badanie króćca cylindrycznego użebrowanego - do czterech żeber - bez naciągu montażowego</t>
  </si>
  <si>
    <t>XV.f.4</t>
  </si>
  <si>
    <t>Ocena stanu naprężeń - badanie króćca cylindrycznego użebrowanego - powyżej czterech żeber bez naciągu montażowego</t>
  </si>
  <si>
    <t>Ocena stanu naprężeń - badanie króćca cylindrycznego użebrowanego - do czterech żeber z naciągiem montażowym</t>
  </si>
  <si>
    <t>Ocena stanu naprężeń - badanie króćca cylindrycznego użebrowanego - powyżej czterech żeber z naciągiem montażowym</t>
  </si>
  <si>
    <t>Badanie połączenie króćca cylindrycznego z dnem na wyobleniu</t>
  </si>
  <si>
    <t>Badanie połączenie króćca cylindrycznego z elementami prostokątnymi</t>
  </si>
  <si>
    <t>Badanie den nieelipsoidalnych - bez uwzględnienia wpływu rodzaju połączeń</t>
  </si>
  <si>
    <t>Badanie den nieelipsoidalnych - z badaniem połączenia kołnierzowo-śrubowego</t>
  </si>
  <si>
    <t>Badania tensometryczne elementów nietypowych - do 8 szt. tensometrów</t>
  </si>
  <si>
    <t>Badania tensometryczne elementów nietypowych - za każdy następny tensometr powyżej 8 szt</t>
  </si>
  <si>
    <t>Badania tensometryczne dynamiczne - do 2 szt. tensometrów</t>
  </si>
  <si>
    <t>Badania tensometryczne dynamiczne - za każdy następny tensometr powyżej 2 szt.</t>
  </si>
  <si>
    <t xml:space="preserve">Opracowanie wyników badań tensometrycznych wg wyceny godzinowej </t>
  </si>
  <si>
    <t>XV.g</t>
  </si>
  <si>
    <t>Badania nieniszczące obudów zmechanizowanych</t>
  </si>
  <si>
    <t>XV.g.1</t>
  </si>
  <si>
    <t xml:space="preserve">Badanie nieniszczące konstrukcji stalowej sekcji obudowy ścianowej metodą magnetyczną i/lub ultradźwiękową w warsztacie </t>
  </si>
  <si>
    <t>XV.g.2</t>
  </si>
  <si>
    <t xml:space="preserve">Badanie nieniszczące konstrukcji stalowej sekcji obudowy ścianowej metodą magnetyczną i/lub ultradźwiękową w komorze demontażowo-montażowej </t>
  </si>
  <si>
    <t>Wizualna ocena stanu technicznego sekcji obudowy ścianowej - pierwsza sekcja</t>
  </si>
  <si>
    <t>Wizualna ocena stanu technicznego sekcji obudowy ścianowej - każda następna sekcja powyżej 1.</t>
  </si>
  <si>
    <t xml:space="preserve">  Badanie defektoskopowe haków suwnic</t>
  </si>
  <si>
    <t>Badanie defektoskopowe haków suwnic udźwigu do 10 t - do 5 szt.</t>
  </si>
  <si>
    <t>Badanie defektoskopowe haków suwnic udźwigu do 10 t - pow. 5 do 10 szt.</t>
  </si>
  <si>
    <t>Badanie defektoskopowe haków suwnic udźwigu do 10 t - pow. 10 do 20 szt.</t>
  </si>
  <si>
    <t>Badanie defektoskopowe haków suwnic udźwigu do 10 t - za każdy nast.powyżej 20</t>
  </si>
  <si>
    <t>Badanie defektoskopowe haków suwnic udźwigu powyżej 10 t - do 5 szt.</t>
  </si>
  <si>
    <t>Badanie defektoskopowe haków suwnic udźwigu powyżej 10 t - pow. 5 do 10 szt.</t>
  </si>
  <si>
    <t>Badanie defektoskopowe haków suwnic udźwigu powyżej 10 t - pow. 10 do 20 szt.</t>
  </si>
  <si>
    <t>Badanie defektoskopowe haków suwnic udźwigu powyżej 10 t - za każdy następny powyżej 20</t>
  </si>
  <si>
    <t>Badania penetracyjne materiałów</t>
  </si>
  <si>
    <r>
      <t>Badania penetracyjne materiałów - powierzchnia do 3 m</t>
    </r>
    <r>
      <rPr>
        <vertAlign val="superscript"/>
        <sz val="10"/>
        <rFont val="Arial"/>
        <family val="2"/>
        <charset val="238"/>
      </rPr>
      <t>2</t>
    </r>
  </si>
  <si>
    <r>
      <t>Badania penetracyjne materiałów - za każdy następny 1 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powyżej 3m</t>
    </r>
    <r>
      <rPr>
        <vertAlign val="superscript"/>
        <sz val="10"/>
        <rFont val="Arial"/>
        <family val="2"/>
        <charset val="238"/>
      </rPr>
      <t>2</t>
    </r>
  </si>
  <si>
    <t>XVI</t>
  </si>
  <si>
    <t>BADANIA ODBIORCZE I OKRESOWE URZĄDZEŃ DŹWIGNICOWYCH</t>
  </si>
  <si>
    <t>XVI.a</t>
  </si>
  <si>
    <t xml:space="preserve">   Wciągarki i wciągniki</t>
  </si>
  <si>
    <t>XVI.a.1</t>
  </si>
  <si>
    <t>Badania odbiorcze wciągarek i wciągników z napędem ręcznym - nieumiejscowionych</t>
  </si>
  <si>
    <t>XVI.a.2</t>
  </si>
  <si>
    <t>Badania odbiorcze wciągarek i wciągników z napędem ręcznym - umiejscowionych</t>
  </si>
  <si>
    <t>XVI.a.3</t>
  </si>
  <si>
    <t>Badania odbiorcze wciągarek i wciągników z napędem ręcznym - w zestawach transportowych kolejek podwieszanych</t>
  </si>
  <si>
    <t>XVI.a.4</t>
  </si>
  <si>
    <t>Badania odbiorcze wciągarek i wciągników z napędem nieręcznym (pneumatycznym, hydraulicznym, elektrycznym) - nieumiejscowionych</t>
  </si>
  <si>
    <t>XVI.a.5</t>
  </si>
  <si>
    <t>Badania odbiorcze wciągarek i wciągników z napędem nieręcznym (pneumatycznym, hydraulicznym, elektrycznym) - umiejscowionych</t>
  </si>
  <si>
    <t>XVI.a.6</t>
  </si>
  <si>
    <t>Badania odbiorcze wciągarek i wciągników z napędem nieręcznym (pneumatycznym, hydraulicznym, elektrycznym) - w zestawach transportowych kolejek podwieszanych</t>
  </si>
  <si>
    <t xml:space="preserve">Badania odbiorcze toru jezdnego dla wciągników  - za każdy 1 mb. </t>
  </si>
  <si>
    <t>Badania okresowe wciągarek i wciągników z napędem ręcznym - nieumiejscowionych</t>
  </si>
  <si>
    <t>Badania okresowe wciągarek i wciągników z napędem ręcznym - umiejscowionych</t>
  </si>
  <si>
    <t>Badania okresowe wciągarek i wciągników z napędem ręcznym - w zestawach transportowych kolejek podwieszanych</t>
  </si>
  <si>
    <t>Badania okresowe wciągarek i wciągników z napędem nieręcznym (pneumatycznym, hydraulicznym, elektrycznym) - nieumiejscowionych</t>
  </si>
  <si>
    <t>Badania okresowe wciągarek i wciągników z napędem nieręcznym (pneumatycznym, hydraulicznym, elektrycznym) - umiejscowionych</t>
  </si>
  <si>
    <t>Badania okresowe wciągarek i wciągników z napędem nieręcznym (pneumatycznym, hydraulicznym, elektrycznym) - w zestawach transportowych kolejek podwieszanych</t>
  </si>
  <si>
    <t xml:space="preserve">Badania okresowe toru jezdnego dla wciągników  - za każdy 1 mb. </t>
  </si>
  <si>
    <t>XVI.b</t>
  </si>
  <si>
    <t xml:space="preserve">Suwnice </t>
  </si>
  <si>
    <t>XVI.b.1</t>
  </si>
  <si>
    <t xml:space="preserve">Badania odbiorcze suwnic - z napędem ręcznym </t>
  </si>
  <si>
    <t>XVI.b.2</t>
  </si>
  <si>
    <t xml:space="preserve">Badania odbiorcze suwnic - z napędem nieręcznym (pneumatycznym, hydraulicznym, elektrycznym) </t>
  </si>
  <si>
    <t>XVI.b.3</t>
  </si>
  <si>
    <t>Badania odbiorcze toru jezdnego dla suwnicy - za każdy 1 mb.</t>
  </si>
  <si>
    <t xml:space="preserve">Badania okresowe suwnic - z napędem ręcznym </t>
  </si>
  <si>
    <t xml:space="preserve">Badania okresowe suwnic - z napędem nieręcznym (pneumatycznym, hydraulicznym, elektrycznym) </t>
  </si>
  <si>
    <t>Badania okresowe toru jezdnego dla suwnicy - za każdy 1 mb.</t>
  </si>
  <si>
    <t>XVI.c</t>
  </si>
  <si>
    <t xml:space="preserve">Żurawie warsztatowe </t>
  </si>
  <si>
    <t>XVI.c.1</t>
  </si>
  <si>
    <t xml:space="preserve">Badania odbiorcze żurawi warsztatowych - z napędem ręcznym </t>
  </si>
  <si>
    <t>XVI.c.2</t>
  </si>
  <si>
    <t xml:space="preserve">Badania odbiorcze żurawi warsztatowych - z napędem nieręcznym (pneumatycznym, hydraulicznym, elektrycznym) </t>
  </si>
  <si>
    <t>XVI.c.3</t>
  </si>
  <si>
    <t xml:space="preserve">Badania okresowe żurawi warsztatowych - z napędem ręcznym </t>
  </si>
  <si>
    <t>XVI.c.4</t>
  </si>
  <si>
    <t xml:space="preserve">Badania okresowe żurawi warsztatowych - z napędem nieręcznym (pneumatycznym, hydraulicznym, elektrycznym) </t>
  </si>
  <si>
    <t>XVI.d</t>
  </si>
  <si>
    <t>Komory montażowo – demontażowe wolnostojące</t>
  </si>
  <si>
    <t>XVI.d.1</t>
  </si>
  <si>
    <t>Badania odbiorcze komór montażowo-demontażowych wolnostojących - konstrukcja</t>
  </si>
  <si>
    <t>XVI.d.2</t>
  </si>
  <si>
    <t>Badania odbiorcze wciągników w komorach wolnostojących – za każdy</t>
  </si>
  <si>
    <t>XVI.d.3</t>
  </si>
  <si>
    <t>Badania okresowe komór montażowo-demontażowych wolnostojących - konstrukcja</t>
  </si>
  <si>
    <t>XVI.d.4</t>
  </si>
  <si>
    <t>Badania okresowe wciągników w komorach wolnostojących – za każdy wciągnik</t>
  </si>
  <si>
    <t>XVI.e</t>
  </si>
  <si>
    <t>Komory montażowo – demontażowe podwieszane</t>
  </si>
  <si>
    <t>XVI.e.1</t>
  </si>
  <si>
    <t>Badania odbiorcze komór montażowo-demontażowych podwieszanych - konstrukcja</t>
  </si>
  <si>
    <t>Badania odbiorcze wciągników w komorach podwieszanych – za każdy 1 wciągnik</t>
  </si>
  <si>
    <t>Badania okresowe komór montażowo-demontażowych podwieszanych - konstrukcja</t>
  </si>
  <si>
    <t>Badania okresowe wciągników w komorach podwieszanych – za każdy wciągnik</t>
  </si>
  <si>
    <t>XVI.f</t>
  </si>
  <si>
    <t>Podnośniki, dźwigniki</t>
  </si>
  <si>
    <t>XVI.f.1</t>
  </si>
  <si>
    <t>Badania odbiorcze podnośników i dźwigników - nieumiejscowionych</t>
  </si>
  <si>
    <t>XVI.f.2</t>
  </si>
  <si>
    <t>Badania odbiorcze podnośników i dźwigników - umiejscowionych</t>
  </si>
  <si>
    <t>Badania okresowe podnośników  - umiejscowionych</t>
  </si>
  <si>
    <t>Badania okresowe podnośników  - nieumiejscowionych</t>
  </si>
  <si>
    <t xml:space="preserve">Dźwigi, pomosty, podesty, platformy </t>
  </si>
  <si>
    <t>Badania odbiorcze dźwigów towarowych</t>
  </si>
  <si>
    <t>Badania odbiorcze dźwigów osobowych</t>
  </si>
  <si>
    <t>Badania odbiorcze pomostów podwieszanych</t>
  </si>
  <si>
    <t>Badania odbiorcze podestów i platform ruchomych</t>
  </si>
  <si>
    <t>Badania okresowe dźwigów towarowych</t>
  </si>
  <si>
    <t>Badania okresowe dźwigów osobowych</t>
  </si>
  <si>
    <t>Badania okresowe pomostów podwieszanych</t>
  </si>
  <si>
    <t>Badania okresowe podestów i platform ruchomych</t>
  </si>
  <si>
    <t xml:space="preserve">Inne usługi dotyczące urządzeń dźwignicowych </t>
  </si>
  <si>
    <t>Badanie nadzwyczajne urządzeń - wg wyceny godzinowej (1)</t>
  </si>
  <si>
    <t>XVII</t>
  </si>
  <si>
    <t xml:space="preserve">BADANIA ODBIORCZE I OKRESOWE URZĄDZEŃ DO TRANSPORTU SPECJALNEGO </t>
  </si>
  <si>
    <t>XVII.a</t>
  </si>
  <si>
    <t>Urządzenia do przewozu ludzi</t>
  </si>
  <si>
    <t>XVII.a.1</t>
  </si>
  <si>
    <t>Badania odbiorcze kolejki jednoszynowej podwieszone z napędem linowym do przewozu ludzi - za każdy 1,0 mb trasy</t>
  </si>
  <si>
    <t>XVII.a.2</t>
  </si>
  <si>
    <t>Badania odbiorcze kolejki jednoszynowej podwieszonej z napędem własnym do przewozu ludzi - za każdy 1,0 mb trasy</t>
  </si>
  <si>
    <t>XVII.a.3</t>
  </si>
  <si>
    <t>Badania odbiorcze kolejki naspągowej z napędem linowym do przewozu ludzi - za każdy 1,0 mb trasy</t>
  </si>
  <si>
    <t>XVII.a.4</t>
  </si>
  <si>
    <t>Badania odbiorcze wyciągów krzesełkowych do przewozu ludzi - za każdy 1,0 mb trasy</t>
  </si>
  <si>
    <t>XVII.a.5</t>
  </si>
  <si>
    <t xml:space="preserve">Badania odbiorcze innych urządzeń do przewozu ludzi - za każdy 1,0 mb trasy (przenośniki taśmowe, ślizgi,itp..) </t>
  </si>
  <si>
    <t>XVII.a.6</t>
  </si>
  <si>
    <t>Badania odbiorcze elementów zestawu transportowego do przewozu ludzi(kabina, ława, platforma,wózek hamulcowy ) - za każdy element</t>
  </si>
  <si>
    <t>XVII.a.7</t>
  </si>
  <si>
    <t>Badania odbiorcze ciągnika spalinowego,elektrycznego,lokomotywy spalinowej, napędu zespołów transportowych do przewozu ludzi  - u producenta</t>
  </si>
  <si>
    <t>XVII.a.8</t>
  </si>
  <si>
    <t>Badania odbiorcze ciągnika spalinowego,elektrycznego,lokomotywy spalinowej, napędu zespołów transportowych do przewozu ludzi  - u użytkownika, po zainstalowaniu w miejscu pracy - pełne</t>
  </si>
  <si>
    <t>XVII.a.9</t>
  </si>
  <si>
    <t>Badania odbiorcze ciągnika spalinowego,elektrycznego,lokomotywy spalinowej, napędu zespołów transportowych do przewozu ludzi  - u użytkownika, po zainstalowaniu w miejscu pracy - uzupełniające badanie u producenta lub remontującego</t>
  </si>
  <si>
    <t>XVII.a.10</t>
  </si>
  <si>
    <t>Badania odbiorcze toru jezdnego kolejki podwieszanej lub spągowej do przewozu ludzi - 
za każdy 1,0 mb trasy</t>
  </si>
  <si>
    <t>XVII.a.11</t>
  </si>
  <si>
    <t>Badania okresowe kolejki jednoszynowej podwieszonej z napędem linowym do przewozu ludzi - za każdy 1,0 mb trasy</t>
  </si>
  <si>
    <t>Badania okresowe kolejki jednoszynowej podwieszonej z napędem własnym do przewozu ludzi - za każdy 1,0 mb trasy</t>
  </si>
  <si>
    <t>Badania okresowe kolejki naspągowej z napędem linowym do przewozu ludzi - za każdy 1,0 mb trasy</t>
  </si>
  <si>
    <t>Badania okresowe kolejki naspągowej z z napędem własnym do przewozu ludzi - za każdy 1,0 mb trasy</t>
  </si>
  <si>
    <t>Badania okresowe wyciągów krzesełkowych do przewozu ludzi - za każdy 1,0 mb trasy</t>
  </si>
  <si>
    <t xml:space="preserve">Badania okresowe innch urządzeń do przewozu ludzi - za każdy 1,0 mb trasy (przenośniki taśmowe, ślizgi,itp..) </t>
  </si>
  <si>
    <t>Badania okresowe elementów zestawu transportowego do przewozu ludzi(kabina, ława, platforma,wózek hamulcowy ) - za każdy element</t>
  </si>
  <si>
    <t>Badania okresowe ciągnika spalinowego,elektrycznego,lokomotywy spalinowej, napędu zespołów transportowych do przewozu ludzi</t>
  </si>
  <si>
    <t>Badania okresowe toru jezdnego kolejki podwieszanej lub spągowej do przewozu ludzi - 
za każdy 1,0 mb trasy</t>
  </si>
  <si>
    <t>XVII.b</t>
  </si>
  <si>
    <t>Urządzenia do transportu materiałów</t>
  </si>
  <si>
    <t>XVII.b.1</t>
  </si>
  <si>
    <t>Badania odbiorcze kolejki jednoszynowej podwieszonej z napędem linowym do transportu materiałów - za każdy 1,0 mb trasy</t>
  </si>
  <si>
    <t>XVII.b.2</t>
  </si>
  <si>
    <t>Badania odbiorcze kolejki jednoszynowej podwieszonej z napędem własnym do transportu materiałów - za każdy 1,0 mb trasy</t>
  </si>
  <si>
    <t>XVII.b.3</t>
  </si>
  <si>
    <t>Badania odbiorcze kolejki naspągowej z napędem linowym do transportu materiałów - 
za każdy 1,0 mb trasy</t>
  </si>
  <si>
    <t>XVII.b.4</t>
  </si>
  <si>
    <t>Badania odbiorcze kolejki naspągowej z z napędem własnym do transportu materiałów - 
za każdy 1,0 mb trasy</t>
  </si>
  <si>
    <t>XVII.b.5</t>
  </si>
  <si>
    <t xml:space="preserve">Badania odbiorcze innych urządzeń do transportu materiałów - za każdy 1,0 mb trasy (układy transportu liną otwartą.) </t>
  </si>
  <si>
    <t>XVII.b.6</t>
  </si>
  <si>
    <t>Badania odbiorcze zespołu nośnego do transportu materiałów - belki transportowej wysokoobciążalnej Q≥80kN</t>
  </si>
  <si>
    <t>Badania odbiorcze zespołu nośnego do transportu materiałów - belki transportowej Q&lt;80kN</t>
  </si>
  <si>
    <t>Badania odbiorcze pociągu aparaturowego</t>
  </si>
  <si>
    <t>Badania odbiorcze wózka manewrowego, ciągnika manewrowego do transportu materiałów</t>
  </si>
  <si>
    <t>Badania odbiorcze ciągnika spalinowego,elektrycznego,lokomotywy spalinowej, napędu zespołów transportowych do przewozu materiałow  - u producenta</t>
  </si>
  <si>
    <t>Badania odbiorcze ciągnika spalinowego,elektrycznego,lokomotywy spalinowej, napędu zespołów transportowych do przewozu materiałów - u użytkownika, po zainstalowaniu w miejscu pracy - pełne</t>
  </si>
  <si>
    <t>Badania odbiorcze ciągnika spalinowego,elektrycznego,lokomotywy spalinowej, napędu zespołów transportowych do przewozu materiałów - u użytkownika, po zainstalowaniu w miejscu pracy, lub uzupełniające badanie u producenta lub remontującego</t>
  </si>
  <si>
    <t>Badania odbiorcze toru jezdnego kolejki podwieszanej lub spągowej do transportu materiałów - za każdy 1,0 mb trasy</t>
  </si>
  <si>
    <t>Ocena odbiorcza stanowiska do badań kontrolnych wózków hamulcowych</t>
  </si>
  <si>
    <t>Badania okresowe kolejki jednoszynowej podwieszonej z napędem linowym do transportu materiałów - za każdy 1,0 mb trasy</t>
  </si>
  <si>
    <t>Badania okresowe kolejki jednoszynowej podwieszonej z napędem własnym do transportu materiałów - za każdy 1,0 mb trasy</t>
  </si>
  <si>
    <t>Badania okresowe kolejki naspągowej z napędem linowym do transportu materiałów - 
za każdy 1,0 mb trasy</t>
  </si>
  <si>
    <t>Badania okresowe kolejki naspągowej z napędem własnym do transportu materiałów - 
za każdy 1,0 mb trasy</t>
  </si>
  <si>
    <t xml:space="preserve">Badania okresowe innych urządzeń do transportu materiałów - za każdy 1,0 mb trasy (układy transportu liną otwartą.) </t>
  </si>
  <si>
    <t>Badania okresowe zespołu nośnego do transportu materiałów - belki transportowej wysokoobciążalnej Q≥80kN</t>
  </si>
  <si>
    <t>Badania okresowe zespołu nośnego do transportu materiałów - belki transportowej Q&lt;80kN</t>
  </si>
  <si>
    <t>Badania okresowe pociągu aparaturowego</t>
  </si>
  <si>
    <t>Badania okresowe wózka manewrowego, ciągnika manewrowego do transportu materiałów</t>
  </si>
  <si>
    <t xml:space="preserve">Badania okresowe ciągnika spalinowego,elektrycznego,lokomotywy spalinowej, napędu zespołów transportowych do przewozu materiałów </t>
  </si>
  <si>
    <t>Badania okresowe toru jezdnego kolejki podwieszanej lub spągowej do transportu materiałów - 
za każdy 1,0 mb trasy</t>
  </si>
  <si>
    <t>Ocena okresowa stanowiska do badań kontrolnych wózków hamulcowych</t>
  </si>
  <si>
    <t>BADANIA URZĄDZEŃ CIŚNIENIOWYCH</t>
  </si>
  <si>
    <t>Badania odbiorcze urządzeń ciśnieniowych</t>
  </si>
  <si>
    <r>
      <t>Badania odbiorcze zbiorników stałych - o pojemności do 0,5m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</si>
  <si>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stałych - o pojemności powyżej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2m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</si>
  <si>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stałych - o pojemności powyżej 2m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</si>
  <si>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stałych - o pojemności powyżej 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za każdy 1m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</si>
  <si>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do 0,005m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</si>
  <si>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powyżej 0,005m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do 0,05m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</si>
  <si>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powyżej 0,05m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do 0,2m</t>
    </r>
    <r>
      <rPr>
        <vertAlign val="superscript"/>
        <sz val="10"/>
        <rFont val="Arial"/>
        <family val="2"/>
        <charset val="238"/>
      </rPr>
      <t>3</t>
    </r>
  </si>
  <si>
    <r>
      <t>Badania odbiorcze zbiorników przenośnych - o pojemności powyżej 0,2m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za każde 0,1m</t>
    </r>
    <r>
      <rPr>
        <vertAlign val="superscript"/>
        <sz val="10"/>
        <rFont val="Arial"/>
        <family val="2"/>
        <charset val="238"/>
      </rPr>
      <t>3</t>
    </r>
  </si>
  <si>
    <t>Badania odbiorcze zaworów bezpieczeństwa i szybkoupustowych - do 10 szt. z partii</t>
  </si>
  <si>
    <t>Badania odbiorcze zaworów bezpieczeństwa i szybkoupustowych - za każde następne 10 szt.</t>
  </si>
  <si>
    <t>Badania okresowe urządzeń ciśnieniowych</t>
  </si>
  <si>
    <r>
      <t>Badania okresowe zbiorników stałych - o pojemności do 0,5m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</si>
  <si>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stałych - o pojemności powyżej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2m</t>
    </r>
    <r>
      <rPr>
        <vertAlign val="superscript"/>
        <sz val="10"/>
        <rFont val="Arial"/>
        <family val="2"/>
        <charset val="238"/>
      </rPr>
      <t>3</t>
    </r>
  </si>
  <si>
    <r>
      <t>Badania okresowe zbiorników stałych - o pojemności powyżej 2m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</si>
  <si>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stałych - o pojemności powyżej 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za każdy 1m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</si>
  <si>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do 0,005m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</si>
  <si>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powyżej 0,005m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0,05m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</si>
  <si>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powyżej 0,05m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0,2m</t>
    </r>
    <r>
      <rPr>
        <vertAlign val="superscript"/>
        <sz val="10"/>
        <rFont val="Arial"/>
        <family val="2"/>
        <charset val="238"/>
      </rPr>
      <t>3</t>
    </r>
  </si>
  <si>
    <r>
      <t>Badania okresowe zbiorników przenośnych - o pojemności powyżej 0,2m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za każde 0,1m</t>
    </r>
    <r>
      <rPr>
        <vertAlign val="superscript"/>
        <sz val="10"/>
        <rFont val="Arial"/>
        <family val="2"/>
        <charset val="238"/>
      </rPr>
      <t>3</t>
    </r>
  </si>
  <si>
    <t>Badania okresowe zaworów bezpieczeństwa - do 10 szt.</t>
  </si>
  <si>
    <t>Badania okresowe zaworów bezpieczeństwa - za każde następne 10 szt.</t>
  </si>
  <si>
    <t>Próba ciśnieniowa</t>
  </si>
  <si>
    <r>
      <t>Próby ciśnieniowe stałych zbiorników o pojemności do 0,5m</t>
    </r>
    <r>
      <rPr>
        <vertAlign val="superscript"/>
        <sz val="10"/>
        <rFont val="Arial"/>
        <family val="2"/>
        <charset val="238"/>
      </rPr>
      <t>3</t>
    </r>
  </si>
  <si>
    <r>
      <t>Próby ciśnieniowe stałych zbiorników o pojemności powyżej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do 2m</t>
    </r>
    <r>
      <rPr>
        <vertAlign val="superscript"/>
        <sz val="10"/>
        <rFont val="Arial"/>
        <family val="2"/>
        <charset val="238"/>
      </rPr>
      <t>3</t>
    </r>
  </si>
  <si>
    <r>
      <t>Próby ciśnieniowe stałych zbiorników o pojemności ponad 2m</t>
    </r>
    <r>
      <rPr>
        <vertAlign val="superscript"/>
        <sz val="10"/>
        <rFont val="Arial"/>
        <family val="2"/>
        <charset val="238"/>
      </rPr>
      <t xml:space="preserve">3 - </t>
    </r>
    <r>
      <rPr>
        <sz val="10"/>
        <rFont val="Arial"/>
        <family val="2"/>
        <charset val="238"/>
      </rPr>
      <t>za każdy 1m</t>
    </r>
    <r>
      <rPr>
        <vertAlign val="superscript"/>
        <sz val="10"/>
        <rFont val="Arial"/>
        <family val="2"/>
        <charset val="238"/>
      </rPr>
      <t>3</t>
    </r>
  </si>
  <si>
    <r>
      <t>Próby ciśnieniowe przenośnych zbiorników o pojemności do 0,2m</t>
    </r>
    <r>
      <rPr>
        <vertAlign val="superscript"/>
        <sz val="10"/>
        <rFont val="Arial"/>
        <family val="2"/>
        <charset val="238"/>
      </rPr>
      <t>3</t>
    </r>
  </si>
  <si>
    <r>
      <t>Próby ciśnieniowe przenośnych zbiorników o pojemności ponad 0,2m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- za każde 0,1m</t>
    </r>
    <r>
      <rPr>
        <vertAlign val="superscript"/>
        <sz val="10"/>
        <rFont val="Arial"/>
        <family val="2"/>
        <charset val="238"/>
      </rPr>
      <t>3</t>
    </r>
  </si>
  <si>
    <t>BADANIA ZŁĄCZY SPAWANYCH</t>
  </si>
  <si>
    <t xml:space="preserve">Klasyfikacja wadliwości złączy spawanych </t>
  </si>
  <si>
    <t>Klasyfikacja wadliwości złączy spawanych na podstawie badania wizualnego - do 15 mb.</t>
  </si>
  <si>
    <t>Klasyfikacja wadliwości złączy spawanych na podstawie badania wizualnego - pow. 15 do 30 mb.</t>
  </si>
  <si>
    <t>Klasyfikacja wadliwości złączy spawanych na podstawie badania wizualnego - za każdy następny 1 mb.powyżej 30m</t>
  </si>
  <si>
    <t>Badania radiograficzne spoin doczołowych blach (≠&lt;10 mm) - pierwszy radiogram</t>
  </si>
  <si>
    <t>Badania radiograficzne spoin doczołowych blach (≠&lt;10 mm) - za każdy następny radiogram powyżej 1</t>
  </si>
  <si>
    <t>Badania radiograficzne spoin doczołowych blach (≠&gt;10 mm) - pierwszy radiogram</t>
  </si>
  <si>
    <t>Badania radiograficzne spoin doczołowych blach (≠&gt;10 mm) - za każdy następny radiogram powyżej 1</t>
  </si>
  <si>
    <t>Badania radiograficzne króćców (Ø do 38 mm) - do 10 szt.</t>
  </si>
  <si>
    <t>Badania radiograficzne króćców (Ø do 38 mm) - pow. 10 do 20 szt.</t>
  </si>
  <si>
    <t>Badania radiograficzne króćców (Ø do 38 mm) - pow. 20 do 30 szt.</t>
  </si>
  <si>
    <t>Badania radiograficzne króćców (Ø do 38 mm) - za każdy następny króciec powyżej 30 szt.</t>
  </si>
  <si>
    <t>Badania radiograficzne króćców (38 mm &lt; Ø &lt; 50 mm) - do 5 szt.</t>
  </si>
  <si>
    <t>Badania radiograficzne króćców (38 mm &lt; Ø &lt; 50 mm) - pow. 5 do 10 szt.</t>
  </si>
  <si>
    <t>Badania radiograficzne króćców (38 mm &lt; Ø &lt; 50 mm) - pow. 10 do 15 szt.</t>
  </si>
  <si>
    <t>Badania radiograficzne króćców (38 mm &lt; Ø &lt; 50 mm) - za każdy następny króciec powyżej 15 szt.</t>
  </si>
  <si>
    <t>Badania magnetyczne spoin</t>
  </si>
  <si>
    <t>Badanie magnetyczne spoin   - do 15 mb.spoiny</t>
  </si>
  <si>
    <t>Badanie magnetyczne spoin - pow. 15 do 30 mb.spoiny</t>
  </si>
  <si>
    <t>Badanie magnetyczne spoin - za każdy następny 1 mb.powyżej 30 m</t>
  </si>
  <si>
    <t>Badanie magnetyczne spoin elementów pomocniczych przymocowanych do obiektu - do 10 szt.</t>
  </si>
  <si>
    <t>Badanie magnetyczne spoin elementów pomocniczych przymocowanych do obiektu - pow. 10 do 20 szt.</t>
  </si>
  <si>
    <t>Badanie magnetyczne spoin elementów pomocniczych przymocowanych do obiektu - pow. 20 do 30 szt.</t>
  </si>
  <si>
    <t>Badanie magnetyczne spoin elementów pomocniczych przymocowanych do obiektu - za każdą następną sztukę powyżej 30 szt.</t>
  </si>
  <si>
    <t>Badania ultradźwiękowe spoin</t>
  </si>
  <si>
    <t>Badanie ultradźwiękowe spoin doczołowych blach  - do 3 mb.</t>
  </si>
  <si>
    <t>Badanie ultradźwiękowe spoin doczołowych blach  - powyżej 3 do 5 mb.</t>
  </si>
  <si>
    <t>Badanie ultradźwiękowe spoin doczołowych blach  - powyżej 5 mb. za każdy 1 mb.</t>
  </si>
  <si>
    <t>Badanie ultradźwiękowe spoin doczołowych blach grubych (o grubości powyżej 40 mm) - za pierwszy 1 metr spoiny</t>
  </si>
  <si>
    <t>Badanie ultradźwiękowe spoin doczołowych blach grubych(o grubości powyżej 40 mm) - za każdy następny metr spoiny powyżej 1m</t>
  </si>
  <si>
    <t>Badanie ultradźwiękowe spoin doczołowych rur (Ø do 50 mm)  - do 30 szt.</t>
  </si>
  <si>
    <t>Badanie ultradźwiękowe spoin doczołowych (Ø do 50 mm)  - pow. 30 do 50 szt.</t>
  </si>
  <si>
    <t>Badanie ultradźwiękowe spoin doczołowych (Ø do 50 mm)  - za każdą następną 1 szt.powyżej 50 szt.</t>
  </si>
  <si>
    <t>Badanie ultradźwiękowe spoin doczołowych rur (Ø do 100 mm) - do 20 szt.</t>
  </si>
  <si>
    <t>Badanie ultradźwiękowe spoin doczołowych rur (Ø do 100 mm) - za każdą następną 1 szt.powyżej 20 szt.</t>
  </si>
  <si>
    <t>Badania odbiorcze złączy spawanych</t>
  </si>
  <si>
    <t xml:space="preserve">Badania odbiorcze złączy spawanych </t>
  </si>
  <si>
    <t xml:space="preserve">Nadzór technologiczny nad pracami spawalniczymi wg wyceny godzinowej </t>
  </si>
  <si>
    <t>URZĄDZENIA TRAKCYJNE</t>
  </si>
  <si>
    <t xml:space="preserve">Badania odbiorcze urządzeń trakcyjnych </t>
  </si>
  <si>
    <t>Badania odbiorcze lokomotywy spalinowej - u wytwórcy lub po naprawie</t>
  </si>
  <si>
    <t>Badania odbiorcze lokomotywy spalinowej powierzchniowej - u wytwórcy lub po naprawie</t>
  </si>
  <si>
    <t>Badania odbiorcze lokomotywy przewodowej typu LD - u wytwórcy lub po naprawie</t>
  </si>
  <si>
    <t>Badania odbiorcze lokomotywy akumulatorowej ognioszczelnej - u wytwórcy lub po naprawie</t>
  </si>
  <si>
    <t>Badania odbiorcze lokomotywy powietrznej - u wytwórcy lub po naprawie</t>
  </si>
  <si>
    <t>Badania odbiorcze skrzyń akumulatorowych typu SBS-4, SBS-5 - u wytwórcy lub po naprawie</t>
  </si>
  <si>
    <t xml:space="preserve">Kontrola stanu technicznego podczas eksploatacji </t>
  </si>
  <si>
    <t>Rewizja roczna skrzyni akumulatorowej</t>
  </si>
  <si>
    <t>Rewizja roczna lokomotywy akumulatorowej</t>
  </si>
  <si>
    <t>Rewizja roczna lokomotywy powietrznej</t>
  </si>
  <si>
    <t>Inne badania i pomiary dotyczące urządzeń trakcyjnych</t>
  </si>
  <si>
    <t>Badania kontrolne gazów wydechowych dla silnika napędu spalinowego (CO, NOx,CH )</t>
  </si>
  <si>
    <t xml:space="preserve">Opinie techniczne dotyczace elementów urządzeń transportu specjalnego - wg wyceny godzinowej </t>
  </si>
  <si>
    <t xml:space="preserve">Badania nadzwyczajne urządzeń transportu specjalnego - wg wyceny godzinowej </t>
  </si>
  <si>
    <t xml:space="preserve">Badania stacji kolejek spągowych - wg wyceny godzinowej </t>
  </si>
  <si>
    <t>BADANIE HYDROAKUMULATORÓW</t>
  </si>
  <si>
    <t xml:space="preserve">Badanie kompleksowe hydroakumulatorów (magnetyczne, grubość, twardość) </t>
  </si>
  <si>
    <t>Badanie kompleksowe hydroakumulatorów o pojemności do 10 l. - do 2 szt.</t>
  </si>
  <si>
    <t>Badanie kompleksowe hydroakumulatorów o pojemności do 10 l. - do 5 szt.</t>
  </si>
  <si>
    <t>Badanie kompleksowe hydroakumulatorów o pojemności do 10 l. - pow. 5 do 10 szt.</t>
  </si>
  <si>
    <t>Badanie kompleksowe hydroakumulatorów o pojemności do 10 l. - za każdą następną sztukę powyżej 10</t>
  </si>
  <si>
    <t>Badanie kompleksowe hydroakumulatorów o pojemności powyżej 10 l. - do 2 szt.</t>
  </si>
  <si>
    <t>Badanie kompleksowe hydroakumulatorów o pojemności powyżej 10 l. - do 5 szt.</t>
  </si>
  <si>
    <t>Badanie kompleksowe hydroakumulatorów o pojemności powyżej 10 l. - pow. 5 do 10 szt.</t>
  </si>
  <si>
    <t>Badanie kompleksowe hydroakumulatorów o pojemności powyżej 10 l. - za każdą następną sztukę powyżej 10</t>
  </si>
  <si>
    <t xml:space="preserve">Badanie magnetyczne hydroakumulatorów  </t>
  </si>
  <si>
    <t>Badanie magnetyczne hydroakumulatorów o pojemności do 10 l. - do 2 szt.</t>
  </si>
  <si>
    <t>Badanie magnetyczne hydroakumulatorów o pojemności do 10 l. - do 5 szt.</t>
  </si>
  <si>
    <t>Badanie magnetyczne hydroakumulatorów  o pojemności do 10 l. - pow. 5 do 10 szt.</t>
  </si>
  <si>
    <t>Badanie magnetyczne hydroakumulatorów o pojemności do 10 l. - za każdą następną sztukę powyżej 10</t>
  </si>
  <si>
    <t>Badanie magnetyczne hydroakumulatorów o pojemności powyżej 10 l. - do 2 szt.</t>
  </si>
  <si>
    <t>Badanie magnetyczne hydroakumulatorów o pojemności powyżej 10 l. - do 5 szt.</t>
  </si>
  <si>
    <t>Badanie magnetyczne hydroakumulatorów o pojemności powyżej 10 l. - pow. 5 do 10 szt.</t>
  </si>
  <si>
    <t>Badanie magnetyczne hydroakumulatorów o pojemności powyżej 10 l. - za każdą następną sztukę powyżej 10</t>
  </si>
  <si>
    <t>BADANIA LABORATORYJNE</t>
  </si>
  <si>
    <t>Badania wytrzymałościowe</t>
  </si>
  <si>
    <t>Zrywanie próbek według PN-EN 10002-1- za jedną sztukę</t>
  </si>
  <si>
    <t>Zrywanie próbek pierścieniowych - za jedną sztukę</t>
  </si>
  <si>
    <t>Zrywanie próbek  złączy stalowych spawanych</t>
  </si>
  <si>
    <t>Zrywanie lin w całości - łącznie z przygotowaniem końcówek - do Ø 16 mm - za jedną linę</t>
  </si>
  <si>
    <t>Zrywanie lin w całości - łącznie z przygotowaniem końcówek - pow. Ø 16 mm do Ø 36 mm - za jedną linę</t>
  </si>
  <si>
    <t>Zrywanie lin w całości - łącznie z przygotowaniem końcówek - pow. Ø 36 mm do Ø 48 mm - za jedną linę</t>
  </si>
  <si>
    <t>Zrywanie lin w całości - łącznie z przygotowaniem końcówek - pow. Ø 48 mm do Ø 60 mm - za jedną linę</t>
  </si>
  <si>
    <t>Zrywanie lin w całości - łącznie z przygotowaniem końcówek - lina pow. Ø 60 mm - za jedną linę</t>
  </si>
  <si>
    <t xml:space="preserve">  Próby obciążenia</t>
  </si>
  <si>
    <t>Próby obciążenia - trzony, łączniki, łubki wlk. 0 i 1 - za 1 szt.</t>
  </si>
  <si>
    <t>Próby obciążenia - trzony, łączniki, łubki wlk. 2 - za 1 szt.</t>
  </si>
  <si>
    <t>Próby obciążenia - trzony, łączniki, łubki wlk. 3, 4 i 5 - za 1 szt.</t>
  </si>
  <si>
    <t>Próby obciążenia - sworznie do zawiesi - za 1 szt.</t>
  </si>
  <si>
    <t>Próby obciążenia - zawiesia hakowe do kubłów - za 1 szt.</t>
  </si>
  <si>
    <t>Próby obciążenia - kabłąki do kubłów o poj. do 2 m3- za 1 szt.</t>
  </si>
  <si>
    <t>Próby obciążenia - kabłąki do kubłów o poj. do 3 m3- za 1 szt.</t>
  </si>
  <si>
    <t>Próby obciążenia - kabłąki do kubłów o poj. pow. 3 m3  do 6 m3- za 1 szt.</t>
  </si>
  <si>
    <t>Próby obciążenia - sprężyny resorowe do łapadeł - za 1 szt.</t>
  </si>
  <si>
    <t>Próby obciążenia zawiesi linowych - za 1 szt.</t>
  </si>
  <si>
    <t>Badanie techniczne wykładzin elementów wyciągów szybowych</t>
  </si>
  <si>
    <t>Badanie techniczne wykładziny koła pędnego - kontrola wykonania i pomiar twardości - do 10szt.</t>
  </si>
  <si>
    <t>Badanie techniczne wykładziny koła pędnego - kontrola wykonania i pomiar twardości - każdy następny segment powyżej 10 szt.</t>
  </si>
  <si>
    <t>Badanie techniczne wykładziny koła linowego (odciskowego) - kontrola wykonania i pomiar twardości - do 10szt.</t>
  </si>
  <si>
    <t>Badanie techniczne wykładziny koła linowego (odciskowego) - kontrola wykonania i pomiar twardości  - każdy następny segment powyżej 10 szt.</t>
  </si>
  <si>
    <t>Badania techniczne elementów gumowych  w ciernych urządzeniach hamujących</t>
  </si>
  <si>
    <t>Wykonanie kompletu próbek do badań dla 1 urządzenia</t>
  </si>
  <si>
    <t xml:space="preserve">Badanie odkształcenia gumy przy ściskaniu dla 1 urządzenia </t>
  </si>
  <si>
    <t xml:space="preserve">Pomiar twardości elementów gumowych dla 1 urządzenia </t>
  </si>
  <si>
    <t xml:space="preserve">Opracowanie sprawozdania z badań </t>
  </si>
  <si>
    <t>Oznaczanie parametrów smarowych lin</t>
  </si>
  <si>
    <t>Przygotowanie próbki liny do badań</t>
  </si>
  <si>
    <t xml:space="preserve">Oznaczenie zawartości smaru w splotkach liny </t>
  </si>
  <si>
    <t>Oznaczenie zawartości wilgoci w rdzeniu liny</t>
  </si>
  <si>
    <t xml:space="preserve">Oznaczenie zawartości substancji ekstrahowanej w rdzeniu liny (smaru) </t>
  </si>
  <si>
    <t>Inne badania mechaniczne</t>
  </si>
  <si>
    <t>Próby gięcia próbek stalowych i złączy spawanych - za 1 sztukę</t>
  </si>
  <si>
    <t>Próby udarności próbek stalowych - za 1 sztukę</t>
  </si>
  <si>
    <t>Badania zmęczeniowe według wyceny godzinowej pracy maszyny</t>
  </si>
  <si>
    <t xml:space="preserve">Wykonanie prób obciążenia  zawieszeń linowych górniczych  wyciągów szybowych - wg stawki godzinowej </t>
  </si>
  <si>
    <t>NADAWANIE UPRAWNIEŃ, EGZAMINY SPAWACZY, OCENA TECHNICZNA DOKUMENTÓW</t>
  </si>
  <si>
    <t xml:space="preserve">Nadawanie uprawnień do wykonania prac spawalniczych </t>
  </si>
  <si>
    <t>Nadawanie stałych uprawnień spawalniczych dla zakładu wytwórczego</t>
  </si>
  <si>
    <t>Rozszerzenie stałych uprawnień spawalniczych dla zakładu wytwórczego</t>
  </si>
  <si>
    <t>Nadanie jednorazowych uprawnień spawalniczych dla zakładu wytwórczego</t>
  </si>
  <si>
    <t>Wystawienie zaświadczenia o nadaniu uprawnień spawaczowi</t>
  </si>
  <si>
    <t>Rejestracja uprawnień spawacza</t>
  </si>
  <si>
    <t>Przedłużenie ważności uprawnień spawaczy oraz dokonanie wpisów do centralnego rejestru</t>
  </si>
  <si>
    <t>Egzaminy spawaczy</t>
  </si>
  <si>
    <t xml:space="preserve">Egzamin teoretyczny spawawcza na 1-ną kategorię </t>
  </si>
  <si>
    <t>Egzamin praktyczny spawawcza na 1-ną kategorię</t>
  </si>
  <si>
    <t>Równoczesny egzamin teoretyczny i praktyczny spawacza na 1-ną kategorię</t>
  </si>
  <si>
    <t xml:space="preserve">Ocena techniczna dokumentów dotyczących technologii spawania </t>
  </si>
  <si>
    <t>Ocena techniczna dokumentów dotyczacych technologii spawania - Instrukcja technologiczna spawania - za format A4</t>
  </si>
  <si>
    <t>Ocena techniczna dokumentów dotyczacych technologii spawania - Instrukcja Kontroli Technicznej - za format A4</t>
  </si>
  <si>
    <t>Ocena techniczna dokumentów dotyczacych technologii spawania - Karty operacyjne złączy spawanych - za każdą kartę</t>
  </si>
  <si>
    <t>Ocena dokumentacji w zakresie konstrukcji połączeń spawanych - za format A4</t>
  </si>
  <si>
    <t>Wystawienie zaświadczenia sprawdzenia kwalifikacji dla osób fizycznych (za wyjątkiem spawaczy) - 1 osoba</t>
  </si>
  <si>
    <t>Badania ultradźwiękowe przy nadawaniu uprawnień</t>
  </si>
  <si>
    <t>Badania ultradźwiękowe próbnych elementów spawanych przy nadawaniu uprawnień - badanie spoin doczołowych blach - za element długości do 1mb.</t>
  </si>
  <si>
    <t>Badania ultradźwiękowe próbnych elementów spawanych przy nadawaniu uprawnień - badanie spoin doczołowych blach - za każdy następny 1 mb.powyżej 1m.</t>
  </si>
  <si>
    <t xml:space="preserve">Badania ultradźwiękowe próbnych elementów spawanych przy nadawaniu uprawnień - badanie spoin doczołowych rur - dla rur o średnicy do Ø38 mm - za każdą szt. </t>
  </si>
  <si>
    <t>Badania ultradźwiękowe próbnych elementów spawanych przy nadawaniu uprawnień - badanie spoin doczołowych rur - dla rur o średnicy ponad Ø38 mm - za każdą szt.</t>
  </si>
  <si>
    <t xml:space="preserve">Inne usługi dotyczace nadawania uprawnień, egzaminów spawaczy, oceny technicznej dokumentów </t>
  </si>
  <si>
    <t xml:space="preserve">Egzaminowanie specjalne spawaczy - wg wyceny godzinowej </t>
  </si>
  <si>
    <t xml:space="preserve">ANALIZY PRODUKTÓW NAFTOWYCH                                                                                                                              </t>
  </si>
  <si>
    <t>Oleje przemysłowe</t>
  </si>
  <si>
    <t>Analiza skrócona oleju przekładniowego</t>
  </si>
  <si>
    <t>Analiza skrócona oleju hydraulicznego</t>
  </si>
  <si>
    <t>Analiza skrócona oleju silnikowego</t>
  </si>
  <si>
    <t>Analiza skrócona oleju napędowego</t>
  </si>
  <si>
    <t>Analiza oleju napędowego</t>
  </si>
  <si>
    <t>Analiza oleju przekładniowego</t>
  </si>
  <si>
    <t>Analiza oleju hydraulicznego</t>
  </si>
  <si>
    <t>Analiza oleju silnikowego</t>
  </si>
  <si>
    <t>Analiza oleju turbinowego</t>
  </si>
  <si>
    <t>Analiza oleju maszynowego</t>
  </si>
  <si>
    <t>Analiza oleju sprężarkowego</t>
  </si>
  <si>
    <t>Trudnopalne ciecze hydrauliczne</t>
  </si>
  <si>
    <t>Analiza wody do sporządzania emulsji wodno-olejowej</t>
  </si>
  <si>
    <t>Analiza emulsji wodno-olejowej</t>
  </si>
  <si>
    <t>Optymalizacja stężenia cieczy hydraulicznej trudnopalnej za badanie jednego stężenia</t>
  </si>
  <si>
    <t>Analiza bakteriologiczna wody do sporządzania emulsji</t>
  </si>
  <si>
    <t>Analiza bakteriologiczna emulsji</t>
  </si>
  <si>
    <t>Analiza fizykochemiczna i bakteriologiczna wody do sporządzenia emulsji</t>
  </si>
  <si>
    <t>Oznaczanie parametrów produktów naftowych</t>
  </si>
  <si>
    <t>Oznaczanie parametrów produktów naftowych - lepkość kinematyczna</t>
  </si>
  <si>
    <t>Oznaczanie parametrów produktów naftowych - gęstość</t>
  </si>
  <si>
    <t>Oznaczanie parametrów produktów naftowych - skład frakcyjny</t>
  </si>
  <si>
    <t>Oznaczanie parametrów produktów naftowych - liczba kwasowa</t>
  </si>
  <si>
    <t>Oznaczanie parametrów produktów naftowych - klasa czystości</t>
  </si>
  <si>
    <t>Oznaczanie parametrów produktów naftowych - temperatura zapłonu</t>
  </si>
  <si>
    <t>Oznaczanie parametrów produktów naftowych - zawartość ciał stałych</t>
  </si>
  <si>
    <t>Oznaczanie parametrów produktów naftowych - zdolność wydzielania powietrza</t>
  </si>
  <si>
    <t>Oznaczanie parametrów produktów naftowych - zawartość wody metodą destylacyjną</t>
  </si>
  <si>
    <t>Oznaczanie parametrów produktów naftowych - własności antykorozyjne</t>
  </si>
  <si>
    <t>Oznaczanie parametrów produktów naftowych - skłonność do pienienia</t>
  </si>
  <si>
    <t>Oznaczanie parametrów produktów naftowych - liczba deemulgacyjna</t>
  </si>
  <si>
    <t>Oznaczanie parametrów produktów naftowych - własności demulgujące</t>
  </si>
  <si>
    <t>Oznaczanie parametrów produktów naftowych - temperatura płynięcia</t>
  </si>
  <si>
    <t>Oznaczanie parametrów produktów naftowych - temperatura krzepnięcia</t>
  </si>
  <si>
    <t>Oznaczanie parametrów produktów naftowych - temperatura zablokowania zimnego filtra</t>
  </si>
  <si>
    <t>Oznaczanie parametrów produktów naftowych - mieszalność olejów</t>
  </si>
  <si>
    <t>Oznaczanie parametrów produktów naftowych - odczyn wyciągu wodnego</t>
  </si>
  <si>
    <t>Oznaczanie parametrów produktów naftowych - badanie refraktometryczne</t>
  </si>
  <si>
    <t>Oznaczanie parametrów produktów naftowych - działania korodujące wobec metali</t>
  </si>
  <si>
    <t>Oznaczanie parametrów produktów naftowych - indeks cetanowy</t>
  </si>
  <si>
    <t>Oznaczanie parametrów produktów naftowych - chrom ogólny</t>
  </si>
  <si>
    <t>Oznaczanie parametrów produktów naftowych - cyna</t>
  </si>
  <si>
    <t>Oznaczanie parametrów produktów naftowych - cynk</t>
  </si>
  <si>
    <t>Oznaczanie parametrów produktów naftowych - glin</t>
  </si>
  <si>
    <t>Oznaczanie parametrów produktów naftowych - kadm</t>
  </si>
  <si>
    <t>Oznaczanie parametrów produktów naftowych - kobalt</t>
  </si>
  <si>
    <t>Oznaczanie parametrów produktów naftowych - molibden</t>
  </si>
  <si>
    <t>Oznaczanie parametrów produktów naftowych - miedź</t>
  </si>
  <si>
    <t>Oznaczanie parametrów produktów naftowych - nikiel</t>
  </si>
  <si>
    <t>Oznaczanie parametrów produktów naftowych - ołów</t>
  </si>
  <si>
    <t xml:space="preserve">Oznaczanie parametrów produktów naftowych - krzem </t>
  </si>
  <si>
    <t xml:space="preserve">Oznaczanie parametrów produktów naftowych - mineralizacja </t>
  </si>
  <si>
    <t>Oznaczanie parametrów produktów naftowych - żelazo</t>
  </si>
  <si>
    <t>Oznaczanie parametrów produktów naftowych - srebro</t>
  </si>
  <si>
    <t>Analiza smaru</t>
  </si>
  <si>
    <t>SUMA</t>
  </si>
  <si>
    <t>V.a</t>
  </si>
  <si>
    <t>V.b</t>
  </si>
  <si>
    <t>V.b.1</t>
  </si>
  <si>
    <t>V.b.2</t>
  </si>
  <si>
    <t>V.c</t>
  </si>
  <si>
    <t>V.c.1</t>
  </si>
  <si>
    <t>V.c.2</t>
  </si>
  <si>
    <t>V.c.3</t>
  </si>
  <si>
    <t>VII.a.5</t>
  </si>
  <si>
    <t>VII.a.6</t>
  </si>
  <si>
    <t>VII.a.7</t>
  </si>
  <si>
    <t>VII.a.8</t>
  </si>
  <si>
    <t>VII.a.9</t>
  </si>
  <si>
    <t>VII.a.10</t>
  </si>
  <si>
    <t>VII.a.11</t>
  </si>
  <si>
    <t>VII.a.12</t>
  </si>
  <si>
    <t xml:space="preserve">VIII </t>
  </si>
  <si>
    <t>VIII.a.5</t>
  </si>
  <si>
    <t>VIII.b.3</t>
  </si>
  <si>
    <t>VIII.b.4</t>
  </si>
  <si>
    <t>VIII.b.5</t>
  </si>
  <si>
    <t>VIII.b.6</t>
  </si>
  <si>
    <t>VIII.b.7</t>
  </si>
  <si>
    <t>VIII.b.8</t>
  </si>
  <si>
    <t>VIII.b.9</t>
  </si>
  <si>
    <t>VIII.b.10</t>
  </si>
  <si>
    <t>VIII.b.11</t>
  </si>
  <si>
    <t>VIII.b.12</t>
  </si>
  <si>
    <t>VIII.b.13</t>
  </si>
  <si>
    <t>VIII.b.14</t>
  </si>
  <si>
    <t>VIII.c</t>
  </si>
  <si>
    <t>VIII.c.1</t>
  </si>
  <si>
    <t>VIII.c.2</t>
  </si>
  <si>
    <t>VIII.c.3</t>
  </si>
  <si>
    <t>VIII.c.4</t>
  </si>
  <si>
    <t>VIII.c.5</t>
  </si>
  <si>
    <t>VIII.c.6</t>
  </si>
  <si>
    <t>VIII.d</t>
  </si>
  <si>
    <t>VIII.d.1</t>
  </si>
  <si>
    <t>VIII.d.2</t>
  </si>
  <si>
    <t>VIII.d.3</t>
  </si>
  <si>
    <t>VIII.d.4</t>
  </si>
  <si>
    <t>VIII.d.5</t>
  </si>
  <si>
    <t>VIII.d.6</t>
  </si>
  <si>
    <t>VIII.d.7</t>
  </si>
  <si>
    <t>VIII.d.8</t>
  </si>
  <si>
    <t>VIII.d.9</t>
  </si>
  <si>
    <t>VIII.d.10</t>
  </si>
  <si>
    <t>VIII.d.11</t>
  </si>
  <si>
    <t>VIII.d.12</t>
  </si>
  <si>
    <t>VIII.d.13</t>
  </si>
  <si>
    <t>VIII.d.14</t>
  </si>
  <si>
    <t>VIII.e</t>
  </si>
  <si>
    <t>VIII.e.1</t>
  </si>
  <si>
    <t>VIII.e.2</t>
  </si>
  <si>
    <t>VIII.e.3</t>
  </si>
  <si>
    <t>VIII.e.4</t>
  </si>
  <si>
    <t>VIII.e.5</t>
  </si>
  <si>
    <t>VIII.e.6</t>
  </si>
  <si>
    <t>VIII.e.7</t>
  </si>
  <si>
    <t>VIII.e.8</t>
  </si>
  <si>
    <t>VIII.e.9</t>
  </si>
  <si>
    <t>VIII.f</t>
  </si>
  <si>
    <t>VIII.f.1</t>
  </si>
  <si>
    <t>VIII.f.2</t>
  </si>
  <si>
    <t>VIII.f.3</t>
  </si>
  <si>
    <t>VIII.f.4</t>
  </si>
  <si>
    <t>VIII.f.5</t>
  </si>
  <si>
    <t>VIII.f.6</t>
  </si>
  <si>
    <t>VIII.f.7</t>
  </si>
  <si>
    <t>VIII.f.8</t>
  </si>
  <si>
    <t>VIII.f.9</t>
  </si>
  <si>
    <t>VIII.f.10</t>
  </si>
  <si>
    <t>VIII.f.11</t>
  </si>
  <si>
    <t>VIII.f.12</t>
  </si>
  <si>
    <t>VIII.f.13</t>
  </si>
  <si>
    <t>VIII.f.14</t>
  </si>
  <si>
    <t>VIII.f.15</t>
  </si>
  <si>
    <t>VIII.g</t>
  </si>
  <si>
    <t>VIII.g.1</t>
  </si>
  <si>
    <t>VIII.g.2</t>
  </si>
  <si>
    <t>VIII.g.3</t>
  </si>
  <si>
    <t>VIII.g.4</t>
  </si>
  <si>
    <t>VIII.h</t>
  </si>
  <si>
    <t>VIII.h.1</t>
  </si>
  <si>
    <t>VIII.h.2</t>
  </si>
  <si>
    <t>VIII.h.3</t>
  </si>
  <si>
    <t>VIII.h.4</t>
  </si>
  <si>
    <t>VIII.h.5</t>
  </si>
  <si>
    <t>VIII.h.6</t>
  </si>
  <si>
    <t>VIII.h.7</t>
  </si>
  <si>
    <t>VIII.h.8</t>
  </si>
  <si>
    <t>VIII.i</t>
  </si>
  <si>
    <t>VIII.i.1</t>
  </si>
  <si>
    <t>VIII.i.2</t>
  </si>
  <si>
    <t>VIII.j</t>
  </si>
  <si>
    <t>VIII.j.1</t>
  </si>
  <si>
    <t>VIII.j.2</t>
  </si>
  <si>
    <t>IX.a</t>
  </si>
  <si>
    <t>IX.a.9</t>
  </si>
  <si>
    <t>IX.a.10</t>
  </si>
  <si>
    <t>IX.a.11</t>
  </si>
  <si>
    <t>IX.a.12</t>
  </si>
  <si>
    <t>IX.a.13</t>
  </si>
  <si>
    <t>IX.a.14</t>
  </si>
  <si>
    <t>IX.b</t>
  </si>
  <si>
    <t>IX.b.1</t>
  </si>
  <si>
    <t>IX.b.2</t>
  </si>
  <si>
    <t>IX.b.3</t>
  </si>
  <si>
    <t>IX.b.4</t>
  </si>
  <si>
    <t>IX.b.5</t>
  </si>
  <si>
    <t>IX.b.6</t>
  </si>
  <si>
    <t>IX.c</t>
  </si>
  <si>
    <t>IX.c.1</t>
  </si>
  <si>
    <t>IX.c.2</t>
  </si>
  <si>
    <t>IX.c.3</t>
  </si>
  <si>
    <t>IX.c.4</t>
  </si>
  <si>
    <t>IX.d</t>
  </si>
  <si>
    <t>IX.d.1</t>
  </si>
  <si>
    <t>IX.d.2</t>
  </si>
  <si>
    <t>IX.d.3</t>
  </si>
  <si>
    <t>IX.d.4</t>
  </si>
  <si>
    <t>IX.e</t>
  </si>
  <si>
    <t>IX.e.1</t>
  </si>
  <si>
    <t>IX.e.2</t>
  </si>
  <si>
    <t>IX.e.3</t>
  </si>
  <si>
    <t>IX.e.4</t>
  </si>
  <si>
    <t>IX.f</t>
  </si>
  <si>
    <t>IX.f.1</t>
  </si>
  <si>
    <t>IX.f.2</t>
  </si>
  <si>
    <t>IX.f.3</t>
  </si>
  <si>
    <t>IX.f.4</t>
  </si>
  <si>
    <t>IX.g</t>
  </si>
  <si>
    <t>IX.g.1</t>
  </si>
  <si>
    <t>IX.g.2</t>
  </si>
  <si>
    <t>IX.g.3</t>
  </si>
  <si>
    <t>IX.g.4</t>
  </si>
  <si>
    <t>IX.g.5</t>
  </si>
  <si>
    <t>IX.g.6</t>
  </si>
  <si>
    <t>IX.g.7</t>
  </si>
  <si>
    <t>IX.g.8</t>
  </si>
  <si>
    <t>IX.h</t>
  </si>
  <si>
    <t>IX.h.1</t>
  </si>
  <si>
    <t>IX.i</t>
  </si>
  <si>
    <t>IX.i.1</t>
  </si>
  <si>
    <t>IX.i.2</t>
  </si>
  <si>
    <t>X.a</t>
  </si>
  <si>
    <t>X.a.9</t>
  </si>
  <si>
    <t>X.a.10</t>
  </si>
  <si>
    <t>X.a.11</t>
  </si>
  <si>
    <t>X.a.12</t>
  </si>
  <si>
    <t>X.a.13</t>
  </si>
  <si>
    <t>X.a.14</t>
  </si>
  <si>
    <t>X.a.15</t>
  </si>
  <si>
    <t>X.a.16</t>
  </si>
  <si>
    <t>X.a.17</t>
  </si>
  <si>
    <t>X.a.18</t>
  </si>
  <si>
    <t>X.a.19</t>
  </si>
  <si>
    <t>X.b</t>
  </si>
  <si>
    <t>X.b.1</t>
  </si>
  <si>
    <t>X.b.2</t>
  </si>
  <si>
    <t>X.b.3</t>
  </si>
  <si>
    <t>X.b.4</t>
  </si>
  <si>
    <t>X.b.5</t>
  </si>
  <si>
    <t>X.b.6</t>
  </si>
  <si>
    <t>X.b.7</t>
  </si>
  <si>
    <t>X.b.8</t>
  </si>
  <si>
    <t>X.b.9</t>
  </si>
  <si>
    <t>X.b.10</t>
  </si>
  <si>
    <t>X.b.11</t>
  </si>
  <si>
    <t>X.b.12</t>
  </si>
  <si>
    <t>X.b.13</t>
  </si>
  <si>
    <t>X.b.14</t>
  </si>
  <si>
    <t>X.b.15</t>
  </si>
  <si>
    <t>X.b.16</t>
  </si>
  <si>
    <t>X.b.17</t>
  </si>
  <si>
    <t>X.b.18</t>
  </si>
  <si>
    <t>X.b.19</t>
  </si>
  <si>
    <t>X.b.20</t>
  </si>
  <si>
    <t>X.b.21</t>
  </si>
  <si>
    <t>X.b.22</t>
  </si>
  <si>
    <t>X.b.23</t>
  </si>
  <si>
    <t>X.b.24</t>
  </si>
  <si>
    <t>X.b.25</t>
  </si>
  <si>
    <t>X.b.26</t>
  </si>
  <si>
    <t>XI.a.3</t>
  </si>
  <si>
    <t>XI.a.4</t>
  </si>
  <si>
    <t>XI.a.5</t>
  </si>
  <si>
    <t>XI.a.6</t>
  </si>
  <si>
    <t>XI.a.7</t>
  </si>
  <si>
    <t>XI.a.8</t>
  </si>
  <si>
    <t>XI.a.9</t>
  </si>
  <si>
    <t>XI.a.10</t>
  </si>
  <si>
    <t>XI.b.3</t>
  </si>
  <si>
    <t>XI.b.4</t>
  </si>
  <si>
    <t>XI.b.5</t>
  </si>
  <si>
    <t>XI.b.6</t>
  </si>
  <si>
    <t>XI.b.7</t>
  </si>
  <si>
    <t>XI.b.8</t>
  </si>
  <si>
    <t>XI.b.9</t>
  </si>
  <si>
    <t>XI.b.10</t>
  </si>
  <si>
    <t>XI.c.4</t>
  </si>
  <si>
    <t>XI.c.5</t>
  </si>
  <si>
    <t>XII.a</t>
  </si>
  <si>
    <t>XII.a.3</t>
  </si>
  <si>
    <t>XII.a.4</t>
  </si>
  <si>
    <t>XII.a.5</t>
  </si>
  <si>
    <t>XII.a.6</t>
  </si>
  <si>
    <t>XII.a.7</t>
  </si>
  <si>
    <t>XII.a.8</t>
  </si>
  <si>
    <t>XII.a.9</t>
  </si>
  <si>
    <t>XII.a.10</t>
  </si>
  <si>
    <t>XII.a.11</t>
  </si>
  <si>
    <t>XII.a.12</t>
  </si>
  <si>
    <t>XII.a.13</t>
  </si>
  <si>
    <t>XII.a.14</t>
  </si>
  <si>
    <t>XII.a.15</t>
  </si>
  <si>
    <t>XII.b</t>
  </si>
  <si>
    <t>XII.b.1</t>
  </si>
  <si>
    <t>XII.b.2</t>
  </si>
  <si>
    <t>XII.b.3</t>
  </si>
  <si>
    <t>XII.b.4</t>
  </si>
  <si>
    <t>XII.b.5</t>
  </si>
  <si>
    <t>XII.b.6</t>
  </si>
  <si>
    <t>XII.b.7</t>
  </si>
  <si>
    <t>XII.c</t>
  </si>
  <si>
    <t>XII.c.1</t>
  </si>
  <si>
    <t>XII.c.2</t>
  </si>
  <si>
    <t>XII.c.3</t>
  </si>
  <si>
    <t>XII.c.4</t>
  </si>
  <si>
    <t>XII.c.5</t>
  </si>
  <si>
    <t>XII.c.6</t>
  </si>
  <si>
    <t>XII.c.7</t>
  </si>
  <si>
    <t>XII.c.8</t>
  </si>
  <si>
    <t>XII.c.9</t>
  </si>
  <si>
    <t>XII.c.10</t>
  </si>
  <si>
    <t>XII.d</t>
  </si>
  <si>
    <t>XII.d.1</t>
  </si>
  <si>
    <t>XII.d.2</t>
  </si>
  <si>
    <t>XII.e</t>
  </si>
  <si>
    <t>XII.e.1</t>
  </si>
  <si>
    <t>XII.e.2</t>
  </si>
  <si>
    <t>XIII.a</t>
  </si>
  <si>
    <t>XIII.b</t>
  </si>
  <si>
    <t>XIII.b.1</t>
  </si>
  <si>
    <t>XIII.b.2</t>
  </si>
  <si>
    <t>XIII.b.3</t>
  </si>
  <si>
    <t>XIII.c</t>
  </si>
  <si>
    <t>XIII.c.1</t>
  </si>
  <si>
    <t>XIII.c.2</t>
  </si>
  <si>
    <t>XIII.c.3</t>
  </si>
  <si>
    <t>XIII.c.4</t>
  </si>
  <si>
    <t>XIII.d</t>
  </si>
  <si>
    <t>XIII.d.1</t>
  </si>
  <si>
    <t>XIII.d.2</t>
  </si>
  <si>
    <t>XIV.a</t>
  </si>
  <si>
    <t>XIV.b</t>
  </si>
  <si>
    <t>XIV.b.1</t>
  </si>
  <si>
    <t>XIV.b.2</t>
  </si>
  <si>
    <t>XIV.b.3</t>
  </si>
  <si>
    <t>XIV.b.4</t>
  </si>
  <si>
    <t>XIV.b.5</t>
  </si>
  <si>
    <t>XIV.b.6</t>
  </si>
  <si>
    <t>XIV.b.7</t>
  </si>
  <si>
    <t>XIV.b.8</t>
  </si>
  <si>
    <t>XV.a.6</t>
  </si>
  <si>
    <t>XV.a.7</t>
  </si>
  <si>
    <t>XV.a.8</t>
  </si>
  <si>
    <t xml:space="preserve">  XV.b.10</t>
  </si>
  <si>
    <t>XVI.c.5</t>
  </si>
  <si>
    <t>XVII.c</t>
  </si>
  <si>
    <t>XVII.c.1</t>
  </si>
  <si>
    <t>XVII.c.2</t>
  </si>
  <si>
    <t>XVII.c.3</t>
  </si>
  <si>
    <t>XVII.c.4</t>
  </si>
  <si>
    <t>XVII.c.5</t>
  </si>
  <si>
    <t>XVII.c.6</t>
  </si>
  <si>
    <t>XVII.c.7</t>
  </si>
  <si>
    <t>XVII.c.8</t>
  </si>
  <si>
    <t>XVII.c.9</t>
  </si>
  <si>
    <t>XVII.c.10</t>
  </si>
  <si>
    <t>XVII.c.11</t>
  </si>
  <si>
    <t>XVII.c.12</t>
  </si>
  <si>
    <t>XVII.c.13</t>
  </si>
  <si>
    <t>XVII.c.14</t>
  </si>
  <si>
    <t>XVII.c.15</t>
  </si>
  <si>
    <t>XVII.c.16</t>
  </si>
  <si>
    <t>XVII.c.17</t>
  </si>
  <si>
    <t>XVII.c.18</t>
  </si>
  <si>
    <t>XVII.c.19</t>
  </si>
  <si>
    <t>XVII.c.20</t>
  </si>
  <si>
    <t>XVII.c.21</t>
  </si>
  <si>
    <t>XVII.c.22</t>
  </si>
  <si>
    <t>XVII.c.23</t>
  </si>
  <si>
    <t>XVII.c.24</t>
  </si>
  <si>
    <t>XVII.c.25</t>
  </si>
  <si>
    <t>XVII.c.26</t>
  </si>
  <si>
    <t>XVII.c.27</t>
  </si>
  <si>
    <t>XVII.c.28</t>
  </si>
  <si>
    <t>XVII.c.29</t>
  </si>
  <si>
    <t>XVII.c.30</t>
  </si>
  <si>
    <t>XVII.c.31</t>
  </si>
  <si>
    <t>XVII.c.32</t>
  </si>
  <si>
    <t>XVII.c.33</t>
  </si>
  <si>
    <t>XVII.c.34</t>
  </si>
  <si>
    <t>XVII.c.35</t>
  </si>
  <si>
    <t>XVII.c.36</t>
  </si>
  <si>
    <t>BADANIE I OCENA OBUDOWY SZYBÓW I SZYBIKÓW</t>
  </si>
  <si>
    <t>Badanie i ocena stanu technicznego obudowy szybu wyposażonego w górniczy wyciąg szybowy lub przedział drabinowy</t>
  </si>
  <si>
    <t>Badanie odcinka obudowy szybu o długości  30 m - przy głębokości szybu H&lt;=300 m</t>
  </si>
  <si>
    <t>Badanie odcinka obudowy szybu o długości  30 m   - przy głębokości szybu 300m&lt;H&lt;=600 m</t>
  </si>
  <si>
    <t>Badanie odcinka obudowy szybu o długości  30 m - przy głębokości szybu 600m&lt;H&lt;=900 m</t>
  </si>
  <si>
    <t>Badanie odcinka obudowy szybu o długości  30 m - przy głębokości szybu H&gt;900 m</t>
  </si>
  <si>
    <t>Badanie i ocena stanu technicznego obudowy szybu niewyposażonego w górniczy wyciąg szybowy i przedział drabinowy</t>
  </si>
  <si>
    <t>Badanie i ocena stanu technicznego obudowy szybika</t>
  </si>
  <si>
    <t>Badanie obudowy szybika o długości do 100 m</t>
  </si>
  <si>
    <t>Badanie obudowy szybika o długości do 200 m</t>
  </si>
  <si>
    <t>BADANIE GEOMETRII OBUDOWY SZYBÓW I SZYBIKÓW</t>
  </si>
  <si>
    <t>Badanie geometrii obudowy szybu niewyposażonego w górniczy wyciąg szybowy</t>
  </si>
  <si>
    <t xml:space="preserve">Badanie geometrii szybu o głębokości do 100m </t>
  </si>
  <si>
    <t xml:space="preserve">Badanie geometrii szybu o głębokości powyżej 100m do 600m </t>
  </si>
  <si>
    <t xml:space="preserve">Badanie geometrii szybu o głębokości powyżej 600m do 800m </t>
  </si>
  <si>
    <t xml:space="preserve">Badanie geometrii szybu o głębokości pow. 800m                                                         </t>
  </si>
  <si>
    <t>Badanie geometrii obudowy szybika</t>
  </si>
  <si>
    <t xml:space="preserve">Badanie geometrii szybika o głębokości do 100m </t>
  </si>
  <si>
    <t>Badanie geometrii szybika o głębokości do 200m</t>
  </si>
  <si>
    <t>BADANIE RZECZYWISTYCH SIŁ ODDZIAŁYWANIA NACZYNIA WYCIĄGOWEGO NA ZBROJENIE SZYBU WRAZ Z ANALIZĄ</t>
  </si>
  <si>
    <t>Badanie oddziaływania jednego naczynia wyciągowego dla wyciągów szybowych do 100m</t>
  </si>
  <si>
    <t>Badanie oddziaływania jednego naczynia wyciągowego dla wyciągów szybowych o głębokości powyżej 100m do 600m</t>
  </si>
  <si>
    <t>Badanie oddziaływania jednego naczynia wyciągowego dla wyciągów szybowych o głębokości powyżej 600m do 800m</t>
  </si>
  <si>
    <t>Badanie oddziaływania jednego naczynia wyciągowego dla wyciągów szybowych  pow. 800m</t>
  </si>
  <si>
    <t>Badanie oddziaływania dwóch naczyń wyciągowych dla wyciągów szybowych do 100m</t>
  </si>
  <si>
    <t xml:space="preserve">Badanie oddziaływania dwóch naczyń wyciągowych dla wyciągów szybowych o głębokości powyżej 100m do 600m </t>
  </si>
  <si>
    <t>Badanie oddziaływania dwóch naczyń wyciągowych dla wyciągów szybowych  o głębokości powyżej 600m do 800m</t>
  </si>
  <si>
    <t>Badanie oddziaływania dwóch naczyń wyciągowych dla wyciągów szybowych pow. 800m</t>
  </si>
  <si>
    <t>BADANIE GEOMETRII OBUDOWY SZYBU ORAZ ELEMENTÓW JEGO ZBROJENIA, ODLEGŁOŚCI RUCHOWYCH ORAZ PROSTOLINIOWOŚCI TORÓW PROWADZENIA NACZYŃ</t>
  </si>
  <si>
    <t xml:space="preserve">Badanie geometrii dla wyciągów szybowych o głębokości do 100m </t>
  </si>
  <si>
    <t xml:space="preserve">Badanie geometrii dla wyciągów szybowych o głębokości powyżej 100m do 600m </t>
  </si>
  <si>
    <t xml:space="preserve">Badanie geometrii dla wyciągów szybowych o głębokości powyżej 600m do 800m </t>
  </si>
  <si>
    <t xml:space="preserve">Badanie geometrii dla wyciągów szybowych o głębokości pow. 800m                                                         </t>
  </si>
  <si>
    <t>POMIARY GRUBOŚCI URZĄDZEŃ TECHNICZNYCH, ZBROJENIA SZYBU ORAZ RUROCIĄGÓW</t>
  </si>
  <si>
    <t>Pomiary grubości ścianek metodą ultradźwiękową kotłów i zbiorników, dźwignic, rurociągów (na powierzchni) - do 50 pkt. pomiarowych</t>
  </si>
  <si>
    <t>Pomiary grubości ścianek metodą ultradźwiękową kotłów i zbiorników, dźwignic, rurociągów (na powierzchni) - od 51 do 100 pkt. pomiarowych</t>
  </si>
  <si>
    <t>Pomiary grubości ścianek metodą ultradźwiękową kotłów i zbiorników, dźwignic, rurociągów (na powierzchni) - od 101 do 200 pkt. pomiarowych</t>
  </si>
  <si>
    <t>Pomiary grubości ścianek metodą ultradźwiękową kotłów i zbiorników, dźwignic, rurociągów (na powierzchni) - od 201 do 400 pkt. pomiarowych</t>
  </si>
  <si>
    <t>Pomiary grubości ścianek metodą ultradźwiękową kotłów i zbiorników, dźwignic, rurociągów (na powierzchni) - od 401 do 500 pkt. pomiarowych</t>
  </si>
  <si>
    <t>Pomiary grubości ścianek metodą ultradźwiękową kotłów i zbiorników, dźwignic, rurociągów (na powierzchni) - za każde następne 50 pkt. pomiarowych powyżej 500</t>
  </si>
  <si>
    <t>Ultradźwiękowe pomiary grubości ścianek butli lokomotyw powietrznych  - do 3 szt.</t>
  </si>
  <si>
    <t xml:space="preserve">Ultradźwiękowe pomiary grubości ścianek butli lokomotyw powietrznych  - od 4 do 6 szt. </t>
  </si>
  <si>
    <t>Ultradźwiękowe pomiary grubości ścianek butli lokomotyw powietrznych  - od 7 do 12 szt.</t>
  </si>
  <si>
    <t>Ultradźwiękowe pomiary grubości ścianek butli lokomotyw powietrznych  - za każdą następną sztukę powyżej 12</t>
  </si>
  <si>
    <t>Pomiary grubości ścianek zbrojenia szybowego,rurociągów (pod ziemią) - do 50 pkt. pomiarowych</t>
  </si>
  <si>
    <t>Pomiary grubości ścianek zbrojenia szybowego,rurociągów (pod ziemią) - od 51 do 100 pkt. pomiarowych</t>
  </si>
  <si>
    <t>Pomiary grubości ścianek zbrojenia szybowego,rurociągów (pod ziemią) - od 101 do 200 pkt. pomiarowych</t>
  </si>
  <si>
    <t>Pomiary grubości ścianek zbrojenia szybowego,rurociągów (pod ziemią) - od 201 do 400 pkt. pomiarowych</t>
  </si>
  <si>
    <t>Pomiary grubości ścianek zbrojenia szybowego,rurociągów (pod ziemią) - od 401 do 600 pkt. pomiarowych</t>
  </si>
  <si>
    <t>Pomiary grubości ścianek zbrojenia szybowego,rurociągów (pod ziemią) - od 601 do 1000 pkt. pomiarowych</t>
  </si>
  <si>
    <t>Pomiary grubości ścianek zbrojenia szybowego,rurociągów (pod ziemią) - za każde następne 50 pkt. pomiarowych pow. 1000</t>
  </si>
  <si>
    <t xml:space="preserve">Wykonywanie kontroli stanu obudowy szybów nieuzbrojonych i niewyposażonych w górnicze wyciągi szybowe za pomocą przewoźnego wyciągu ratowniczego                                                                                                                       </t>
  </si>
  <si>
    <t>Kontrola odcinka obudowy szybu</t>
  </si>
  <si>
    <t>Kontrola odcinka obudowy szybu do 600m.</t>
  </si>
  <si>
    <t>Kontrola odcinka obudowy szybu powyżej 600m.</t>
  </si>
  <si>
    <t>Wykonywanie kontroli stanu obudowy szybów nieuzbrojonych i niewyposażonych w górnicze wyciągi szybowe za pomocą wideorejestracji (filmowania) wraz z opracowaniem sprawozdań,</t>
  </si>
  <si>
    <t>Wykonywanie kompleksowej kontroli stanu obudowy szybów nieuzbrojonych  i niewyposażonych w górnicze wyciągi szybowe za pomocą:
• przewoźnego wyciąg ratowniczego do kontroli obudowy szybu przez osobę wyższego dozoru ruchu kopalni
• laserowej rejestracji wraz z opracowaniem sprawozdania</t>
  </si>
  <si>
    <t>Wykonywanie kompleksowej kontroli stanu obudowy szybów nieuzbrojonych  i niewyposażonych w górnicze wyciągi szybowe za pomocą:
• przewoźnego wyciągu ratowniczego do kontroli obudowy szybu przez osobę wyższego dozoru ruchu kopalni
• laserowej rejestracji wraz z opracowaniem sprawozdania</t>
  </si>
  <si>
    <t>Badanie drgań wież szybowych</t>
  </si>
  <si>
    <t>Badanie drgań wieży szybowej - do 6 pkt. pomiarowych</t>
  </si>
  <si>
    <t>Badanie drgań wieży szybowej - do 12 pkt. pomiarowych</t>
  </si>
  <si>
    <t>Badanie drgań wieży szybowej - do 24 pkt. pomiarowych</t>
  </si>
  <si>
    <t>Badanie drgań wieży szybowej - za każdy następny punkt pomiarowy powyżej 24 pkt.</t>
  </si>
  <si>
    <t>Badanie i ocena stanu technicznego obudowy szybu niewyposażonego w górniczy wyciąg szybowy i przedział drabinowy - szyb IV KWK Ruda Ruch Bielszowice w warunkach obowiązywania odstąpienia od obowiązujących przepisów - Decyzja Prezesa WUG z dnia 15.07.2024</t>
  </si>
  <si>
    <t xml:space="preserve">Cena jednostkowa netto (PLN/szt.) </t>
  </si>
  <si>
    <t>postępowanie nr 702401329</t>
  </si>
  <si>
    <t xml:space="preserve">Wykonanie usług badawczych, kontrolnych, pomiarowych, regulacyjnych, urządzeń wyciągowych i szybowych, lin, obudów szybowych, urządzeń górniczych oraz specjalistycznych badań maszyn i urządzeń dla Oddziałów Polskiej Grupy Górniczej S.A. </t>
  </si>
  <si>
    <r>
      <t>NAZWA WYKONAWCY: …...................</t>
    </r>
    <r>
      <rPr>
        <i/>
        <sz val="12"/>
        <color rgb="FFFF0000"/>
        <rFont val="Arial"/>
        <family val="2"/>
        <charset val="238"/>
      </rPr>
      <t xml:space="preserve"> (uzupełnić)</t>
    </r>
  </si>
  <si>
    <r>
      <rPr>
        <b/>
        <sz val="14"/>
        <color rgb="FFFF0000"/>
        <rFont val="Arial"/>
        <family val="2"/>
        <charset val="238"/>
      </rPr>
      <t>ZADANIE NR 1</t>
    </r>
    <r>
      <rPr>
        <b/>
        <sz val="14"/>
        <rFont val="Arial"/>
        <family val="2"/>
        <charset val="238"/>
      </rPr>
      <t xml:space="preserve"> BADANIA OGÓLNE RZECZOZNAWCZE </t>
    </r>
  </si>
  <si>
    <r>
      <rPr>
        <b/>
        <sz val="14"/>
        <color rgb="FFFF0000"/>
        <rFont val="Arial"/>
        <family val="2"/>
        <charset val="238"/>
      </rPr>
      <t xml:space="preserve">ZADANIE NR 2 </t>
    </r>
    <r>
      <rPr>
        <b/>
        <sz val="14"/>
        <rFont val="Arial"/>
        <family val="2"/>
        <charset val="238"/>
      </rPr>
      <t xml:space="preserve">BADANIE I OCENA OBUDOWY SZYBÓW I SZYBIKÓW </t>
    </r>
  </si>
  <si>
    <r>
      <t xml:space="preserve">ZADANIE NR 3 </t>
    </r>
    <r>
      <rPr>
        <b/>
        <sz val="14"/>
        <rFont val="Arial"/>
        <family val="2"/>
        <charset val="238"/>
      </rPr>
      <t>BADANIE GEOMETRII OBUDOWY SZYBÓW ORAZ ELEMENTÓW JEGO ZBROJENIA, ODLEGŁOŚCI RUCHOWYCH ORAZ PROSTOLINIOWOŚCI TORÓW PROWADZENIA NACZYŃ WYCIĄGOWYCH</t>
    </r>
  </si>
  <si>
    <r>
      <t xml:space="preserve">ZADANIE NR 4 </t>
    </r>
    <r>
      <rPr>
        <b/>
        <sz val="14"/>
        <rFont val="Arial"/>
        <family val="2"/>
        <charset val="238"/>
      </rPr>
      <t xml:space="preserve">BADANIE RZECZYWISTYCH SIŁ ODDZIAŁYWANIA NACZYNIA WYCIĄGOWEGO NA ZBROJENIE SZYBU WRAZ Z ANALIZĄ </t>
    </r>
  </si>
  <si>
    <r>
      <t xml:space="preserve">ZADANIE NR 5 </t>
    </r>
    <r>
      <rPr>
        <b/>
        <sz val="14"/>
        <rFont val="Arial"/>
        <family val="2"/>
        <charset val="238"/>
      </rPr>
      <t xml:space="preserve">POMIARY GRUBOŚCI URZĄDZEŃ TECHNICZNYCH, ZBROJENIA SZYBU ORAZ RUROCIĄGÓW </t>
    </r>
  </si>
  <si>
    <r>
      <t xml:space="preserve">ZADANIE NR 6 </t>
    </r>
    <r>
      <rPr>
        <b/>
        <sz val="14"/>
        <rFont val="Arial"/>
        <family val="2"/>
        <charset val="238"/>
      </rPr>
      <t>WYKONYWANIE KONTROLI STANU OBUDOWY SZYBÓW ZA POMOCĄ PRZEWOŹNEGO WYCIĄGU RATOWNICZEGO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ORAZ LASEROWEJ REJESTRACJI</t>
    </r>
  </si>
  <si>
    <r>
      <t>ZADANIE NR 7</t>
    </r>
    <r>
      <rPr>
        <b/>
        <sz val="14"/>
        <rFont val="Arial"/>
        <family val="2"/>
        <charset val="238"/>
      </rPr>
      <t xml:space="preserve"> WYKONYWANIE KONTROLI STANU OBUDOWY SZYBÓW ZA POMOCĄ WIDEOREJESTRACJI (FILMOWANIA) </t>
    </r>
  </si>
  <si>
    <r>
      <rPr>
        <b/>
        <sz val="14"/>
        <color rgb="FFFF0000"/>
        <rFont val="Arial"/>
        <family val="2"/>
        <charset val="238"/>
      </rPr>
      <t>ZADANIE NR 8</t>
    </r>
    <r>
      <rPr>
        <b/>
        <sz val="14"/>
        <rFont val="Arial"/>
        <family val="2"/>
        <charset val="238"/>
      </rPr>
      <t xml:space="preserve"> BADANIE DRGAŃ WIEŻ SZYBOWYCH </t>
    </r>
  </si>
  <si>
    <r>
      <rPr>
        <b/>
        <sz val="14"/>
        <color rgb="FFFF0000"/>
        <rFont val="Arial"/>
        <family val="2"/>
        <charset val="238"/>
      </rPr>
      <t xml:space="preserve">ZADANIE NR 9 </t>
    </r>
    <r>
      <rPr>
        <b/>
        <sz val="14"/>
        <rFont val="Arial"/>
        <family val="2"/>
        <charset val="238"/>
      </rPr>
      <t xml:space="preserve">BADANIE WENTYLATORA GŁÓWNEGO PRZEWIETRZANIA PO PRZEPRACOWANIU 10000H ZGODNIE Z ZAPISAMI DTR </t>
    </r>
  </si>
  <si>
    <t>Badanie wentylatorów po przepracowaniu 10000h zgodnie z zapisami DTR</t>
  </si>
  <si>
    <r>
      <t xml:space="preserve">Badanie wentylatorów </t>
    </r>
    <r>
      <rPr>
        <sz val="10"/>
        <color rgb="FFFF0000"/>
        <rFont val="Arial"/>
        <family val="2"/>
        <charset val="238"/>
      </rPr>
      <t>WPK</t>
    </r>
    <r>
      <rPr>
        <sz val="10"/>
        <rFont val="Arial"/>
        <family val="2"/>
        <charset val="238"/>
      </rPr>
      <t xml:space="preserve"> po przepracowaniu 10000h zgodnie z zapisami DTR</t>
    </r>
  </si>
  <si>
    <r>
      <t xml:space="preserve">Badanie wentylatorów </t>
    </r>
    <r>
      <rPr>
        <sz val="10"/>
        <color rgb="FFFF0000"/>
        <rFont val="Arial"/>
        <family val="2"/>
        <charset val="238"/>
      </rPr>
      <t>WOK</t>
    </r>
    <r>
      <rPr>
        <sz val="10"/>
        <rFont val="Arial"/>
        <family val="2"/>
        <charset val="238"/>
      </rPr>
      <t xml:space="preserve"> po przepracowaniu 10000h zgodnie z zapisami DTR</t>
    </r>
  </si>
  <si>
    <r>
      <t xml:space="preserve">Badanie wentylatorów </t>
    </r>
    <r>
      <rPr>
        <sz val="10"/>
        <color rgb="FFFF0000"/>
        <rFont val="Arial"/>
        <family val="2"/>
        <charset val="238"/>
      </rPr>
      <t>WPG</t>
    </r>
    <r>
      <rPr>
        <sz val="10"/>
        <rFont val="Arial"/>
        <family val="2"/>
        <charset val="238"/>
      </rPr>
      <t xml:space="preserve"> po przepracowaniu 10000h zgodnie z zapisami DTR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</si>
</sst>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9" fontId="2" fillId="0" borderId="5" xfId="3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7" fillId="3" borderId="5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49" fontId="7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2" fontId="6" fillId="5" borderId="5" xfId="0" applyNumberFormat="1" applyFont="1" applyFill="1" applyBorder="1"/>
    <xf numFmtId="2" fontId="2" fillId="5" borderId="5" xfId="0" applyNumberFormat="1" applyFont="1" applyFill="1" applyBorder="1" applyAlignment="1" applyProtection="1">
      <alignment vertical="center"/>
      <protection locked="0"/>
    </xf>
    <xf numFmtId="2" fontId="6" fillId="6" borderId="5" xfId="0" applyNumberFormat="1" applyFont="1" applyFill="1" applyBorder="1"/>
    <xf numFmtId="2" fontId="2" fillId="6" borderId="5" xfId="0" applyNumberFormat="1" applyFont="1" applyFill="1" applyBorder="1" applyAlignment="1" applyProtection="1">
      <alignment vertical="center"/>
      <protection locked="0"/>
    </xf>
    <xf numFmtId="2" fontId="2" fillId="0" borderId="5" xfId="0" applyNumberFormat="1" applyFont="1" applyBorder="1" applyAlignment="1">
      <alignment vertical="center"/>
    </xf>
    <xf numFmtId="2" fontId="2" fillId="3" borderId="5" xfId="0" applyNumberFormat="1" applyFont="1" applyFill="1" applyBorder="1" applyAlignment="1" applyProtection="1">
      <alignment vertical="center"/>
      <protection locked="0"/>
    </xf>
    <xf numFmtId="2" fontId="6" fillId="5" borderId="5" xfId="0" applyNumberFormat="1" applyFont="1" applyFill="1" applyBorder="1" applyAlignment="1" applyProtection="1">
      <alignment vertical="center"/>
      <protection locked="0"/>
    </xf>
    <xf numFmtId="2" fontId="6" fillId="3" borderId="5" xfId="0" applyNumberFormat="1" applyFont="1" applyFill="1" applyBorder="1" applyAlignment="1" applyProtection="1">
      <alignment vertical="center"/>
      <protection locked="0"/>
    </xf>
    <xf numFmtId="2" fontId="6" fillId="6" borderId="5" xfId="0" applyNumberFormat="1" applyFont="1" applyFill="1" applyBorder="1" applyAlignment="1" applyProtection="1">
      <alignment vertical="center"/>
      <protection locked="0"/>
    </xf>
    <xf numFmtId="2" fontId="2" fillId="4" borderId="5" xfId="0" applyNumberFormat="1" applyFont="1" applyFill="1" applyBorder="1" applyAlignment="1" applyProtection="1">
      <alignment vertical="center"/>
      <protection locked="0"/>
    </xf>
    <xf numFmtId="2" fontId="2" fillId="7" borderId="5" xfId="0" applyNumberFormat="1" applyFont="1" applyFill="1" applyBorder="1" applyAlignment="1" applyProtection="1">
      <alignment vertical="center"/>
      <protection locked="0"/>
    </xf>
    <xf numFmtId="2" fontId="6" fillId="7" borderId="5" xfId="0" applyNumberFormat="1" applyFont="1" applyFill="1" applyBorder="1" applyAlignment="1" applyProtection="1">
      <alignment vertical="center"/>
      <protection locked="0"/>
    </xf>
    <xf numFmtId="2" fontId="10" fillId="5" borderId="5" xfId="0" applyNumberFormat="1" applyFont="1" applyFill="1" applyBorder="1" applyAlignment="1" applyProtection="1">
      <alignment vertical="center"/>
      <protection locked="0"/>
    </xf>
    <xf numFmtId="2" fontId="2" fillId="0" borderId="5" xfId="0" applyNumberFormat="1" applyFont="1" applyBorder="1" applyProtection="1">
      <protection locked="0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 wrapText="1"/>
    </xf>
    <xf numFmtId="0" fontId="2" fillId="8" borderId="0" xfId="0" applyFont="1" applyFill="1" applyProtection="1">
      <protection locked="0"/>
    </xf>
    <xf numFmtId="0" fontId="2" fillId="8" borderId="5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vertical="center" wrapText="1"/>
    </xf>
    <xf numFmtId="164" fontId="2" fillId="8" borderId="0" xfId="0" applyNumberFormat="1" applyFont="1" applyFill="1" applyProtection="1">
      <protection locked="0"/>
    </xf>
    <xf numFmtId="165" fontId="3" fillId="0" borderId="4" xfId="0" applyNumberFormat="1" applyFont="1" applyBorder="1" applyAlignment="1">
      <alignment vertical="center" wrapText="1"/>
    </xf>
    <xf numFmtId="0" fontId="12" fillId="8" borderId="0" xfId="0" applyFont="1" applyFill="1" applyProtection="1">
      <protection locked="0"/>
    </xf>
    <xf numFmtId="164" fontId="12" fillId="0" borderId="0" xfId="0" applyNumberFormat="1" applyFont="1" applyProtection="1">
      <protection locked="0"/>
    </xf>
    <xf numFmtId="2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" fontId="2" fillId="3" borderId="3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3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3" fillId="5" borderId="4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2" fontId="4" fillId="0" borderId="5" xfId="0" applyNumberFormat="1" applyFont="1" applyBorder="1" applyAlignment="1" applyProtection="1">
      <protection locked="0"/>
    </xf>
    <xf numFmtId="2" fontId="2" fillId="0" borderId="5" xfId="0" applyNumberFormat="1" applyFont="1" applyBorder="1" applyAlignment="1" applyProtection="1">
      <protection locked="0"/>
    </xf>
  </cellXfs>
  <cellStyles count="4">
    <cellStyle name="Normalny" xfId="0" builtinId="0"/>
    <cellStyle name="Normalny_CBD-cennik" xfId="2" xr:uid="{00000000-0005-0000-0000-000001000000}"/>
    <cellStyle name="Normalny_obsizn-200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7"/>
  <sheetViews>
    <sheetView zoomScale="80" zoomScaleNormal="80" workbookViewId="0">
      <pane ySplit="6" topLeftCell="A238" activePane="bottomLeft" state="frozen"/>
      <selection pane="bottomLeft" activeCell="B86" sqref="B86"/>
    </sheetView>
  </sheetViews>
  <sheetFormatPr defaultRowHeight="12.5" outlineLevelRow="1" x14ac:dyDescent="0.25"/>
  <cols>
    <col min="1" max="1" width="11.1796875" style="2" customWidth="1"/>
    <col min="2" max="2" width="76.81640625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9.1796875" style="2"/>
    <col min="244" max="244" width="11.1796875" style="2" customWidth="1"/>
    <col min="245" max="245" width="68" style="2" customWidth="1"/>
    <col min="246" max="256" width="14.7265625" style="2" customWidth="1"/>
    <col min="257" max="258" width="9.1796875" style="2"/>
    <col min="259" max="259" width="12.26953125" style="2" bestFit="1" customWidth="1"/>
    <col min="260" max="261" width="13.81640625" style="2" bestFit="1" customWidth="1"/>
    <col min="262" max="499" width="9.1796875" style="2"/>
    <col min="500" max="500" width="11.1796875" style="2" customWidth="1"/>
    <col min="501" max="501" width="68" style="2" customWidth="1"/>
    <col min="502" max="512" width="14.7265625" style="2" customWidth="1"/>
    <col min="513" max="514" width="9.1796875" style="2"/>
    <col min="515" max="515" width="12.26953125" style="2" bestFit="1" customWidth="1"/>
    <col min="516" max="517" width="13.81640625" style="2" bestFit="1" customWidth="1"/>
    <col min="518" max="755" width="9.1796875" style="2"/>
    <col min="756" max="756" width="11.1796875" style="2" customWidth="1"/>
    <col min="757" max="757" width="68" style="2" customWidth="1"/>
    <col min="758" max="768" width="14.7265625" style="2" customWidth="1"/>
    <col min="769" max="770" width="9.1796875" style="2"/>
    <col min="771" max="771" width="12.26953125" style="2" bestFit="1" customWidth="1"/>
    <col min="772" max="773" width="13.81640625" style="2" bestFit="1" customWidth="1"/>
    <col min="774" max="1011" width="9.1796875" style="2"/>
    <col min="1012" max="1012" width="11.1796875" style="2" customWidth="1"/>
    <col min="1013" max="1013" width="68" style="2" customWidth="1"/>
    <col min="1014" max="1024" width="14.7265625" style="2" customWidth="1"/>
    <col min="1025" max="1026" width="9.1796875" style="2"/>
    <col min="1027" max="1027" width="12.26953125" style="2" bestFit="1" customWidth="1"/>
    <col min="1028" max="1029" width="13.81640625" style="2" bestFit="1" customWidth="1"/>
    <col min="1030" max="1267" width="9.1796875" style="2"/>
    <col min="1268" max="1268" width="11.1796875" style="2" customWidth="1"/>
    <col min="1269" max="1269" width="68" style="2" customWidth="1"/>
    <col min="1270" max="1280" width="14.7265625" style="2" customWidth="1"/>
    <col min="1281" max="1282" width="9.1796875" style="2"/>
    <col min="1283" max="1283" width="12.26953125" style="2" bestFit="1" customWidth="1"/>
    <col min="1284" max="1285" width="13.81640625" style="2" bestFit="1" customWidth="1"/>
    <col min="1286" max="1523" width="9.1796875" style="2"/>
    <col min="1524" max="1524" width="11.1796875" style="2" customWidth="1"/>
    <col min="1525" max="1525" width="68" style="2" customWidth="1"/>
    <col min="1526" max="1536" width="14.7265625" style="2" customWidth="1"/>
    <col min="1537" max="1538" width="9.1796875" style="2"/>
    <col min="1539" max="1539" width="12.26953125" style="2" bestFit="1" customWidth="1"/>
    <col min="1540" max="1541" width="13.81640625" style="2" bestFit="1" customWidth="1"/>
    <col min="1542" max="1779" width="9.1796875" style="2"/>
    <col min="1780" max="1780" width="11.1796875" style="2" customWidth="1"/>
    <col min="1781" max="1781" width="68" style="2" customWidth="1"/>
    <col min="1782" max="1792" width="14.7265625" style="2" customWidth="1"/>
    <col min="1793" max="1794" width="9.1796875" style="2"/>
    <col min="1795" max="1795" width="12.26953125" style="2" bestFit="1" customWidth="1"/>
    <col min="1796" max="1797" width="13.81640625" style="2" bestFit="1" customWidth="1"/>
    <col min="1798" max="2035" width="9.1796875" style="2"/>
    <col min="2036" max="2036" width="11.1796875" style="2" customWidth="1"/>
    <col min="2037" max="2037" width="68" style="2" customWidth="1"/>
    <col min="2038" max="2048" width="14.7265625" style="2" customWidth="1"/>
    <col min="2049" max="2050" width="9.1796875" style="2"/>
    <col min="2051" max="2051" width="12.26953125" style="2" bestFit="1" customWidth="1"/>
    <col min="2052" max="2053" width="13.81640625" style="2" bestFit="1" customWidth="1"/>
    <col min="2054" max="2291" width="9.1796875" style="2"/>
    <col min="2292" max="2292" width="11.1796875" style="2" customWidth="1"/>
    <col min="2293" max="2293" width="68" style="2" customWidth="1"/>
    <col min="2294" max="2304" width="14.7265625" style="2" customWidth="1"/>
    <col min="2305" max="2306" width="9.1796875" style="2"/>
    <col min="2307" max="2307" width="12.26953125" style="2" bestFit="1" customWidth="1"/>
    <col min="2308" max="2309" width="13.81640625" style="2" bestFit="1" customWidth="1"/>
    <col min="2310" max="2547" width="9.1796875" style="2"/>
    <col min="2548" max="2548" width="11.1796875" style="2" customWidth="1"/>
    <col min="2549" max="2549" width="68" style="2" customWidth="1"/>
    <col min="2550" max="2560" width="14.7265625" style="2" customWidth="1"/>
    <col min="2561" max="2562" width="9.1796875" style="2"/>
    <col min="2563" max="2563" width="12.26953125" style="2" bestFit="1" customWidth="1"/>
    <col min="2564" max="2565" width="13.81640625" style="2" bestFit="1" customWidth="1"/>
    <col min="2566" max="2803" width="9.1796875" style="2"/>
    <col min="2804" max="2804" width="11.1796875" style="2" customWidth="1"/>
    <col min="2805" max="2805" width="68" style="2" customWidth="1"/>
    <col min="2806" max="2816" width="14.7265625" style="2" customWidth="1"/>
    <col min="2817" max="2818" width="9.1796875" style="2"/>
    <col min="2819" max="2819" width="12.26953125" style="2" bestFit="1" customWidth="1"/>
    <col min="2820" max="2821" width="13.81640625" style="2" bestFit="1" customWidth="1"/>
    <col min="2822" max="3059" width="9.1796875" style="2"/>
    <col min="3060" max="3060" width="11.1796875" style="2" customWidth="1"/>
    <col min="3061" max="3061" width="68" style="2" customWidth="1"/>
    <col min="3062" max="3072" width="14.7265625" style="2" customWidth="1"/>
    <col min="3073" max="3074" width="9.1796875" style="2"/>
    <col min="3075" max="3075" width="12.26953125" style="2" bestFit="1" customWidth="1"/>
    <col min="3076" max="3077" width="13.81640625" style="2" bestFit="1" customWidth="1"/>
    <col min="3078" max="3315" width="9.1796875" style="2"/>
    <col min="3316" max="3316" width="11.1796875" style="2" customWidth="1"/>
    <col min="3317" max="3317" width="68" style="2" customWidth="1"/>
    <col min="3318" max="3328" width="14.7265625" style="2" customWidth="1"/>
    <col min="3329" max="3330" width="9.1796875" style="2"/>
    <col min="3331" max="3331" width="12.26953125" style="2" bestFit="1" customWidth="1"/>
    <col min="3332" max="3333" width="13.81640625" style="2" bestFit="1" customWidth="1"/>
    <col min="3334" max="3571" width="9.1796875" style="2"/>
    <col min="3572" max="3572" width="11.1796875" style="2" customWidth="1"/>
    <col min="3573" max="3573" width="68" style="2" customWidth="1"/>
    <col min="3574" max="3584" width="14.7265625" style="2" customWidth="1"/>
    <col min="3585" max="3586" width="9.1796875" style="2"/>
    <col min="3587" max="3587" width="12.26953125" style="2" bestFit="1" customWidth="1"/>
    <col min="3588" max="3589" width="13.81640625" style="2" bestFit="1" customWidth="1"/>
    <col min="3590" max="3827" width="9.1796875" style="2"/>
    <col min="3828" max="3828" width="11.1796875" style="2" customWidth="1"/>
    <col min="3829" max="3829" width="68" style="2" customWidth="1"/>
    <col min="3830" max="3840" width="14.7265625" style="2" customWidth="1"/>
    <col min="3841" max="3842" width="9.1796875" style="2"/>
    <col min="3843" max="3843" width="12.26953125" style="2" bestFit="1" customWidth="1"/>
    <col min="3844" max="3845" width="13.81640625" style="2" bestFit="1" customWidth="1"/>
    <col min="3846" max="4083" width="9.1796875" style="2"/>
    <col min="4084" max="4084" width="11.1796875" style="2" customWidth="1"/>
    <col min="4085" max="4085" width="68" style="2" customWidth="1"/>
    <col min="4086" max="4096" width="14.7265625" style="2" customWidth="1"/>
    <col min="4097" max="4098" width="9.1796875" style="2"/>
    <col min="4099" max="4099" width="12.26953125" style="2" bestFit="1" customWidth="1"/>
    <col min="4100" max="4101" width="13.81640625" style="2" bestFit="1" customWidth="1"/>
    <col min="4102" max="4339" width="9.1796875" style="2"/>
    <col min="4340" max="4340" width="11.1796875" style="2" customWidth="1"/>
    <col min="4341" max="4341" width="68" style="2" customWidth="1"/>
    <col min="4342" max="4352" width="14.7265625" style="2" customWidth="1"/>
    <col min="4353" max="4354" width="9.1796875" style="2"/>
    <col min="4355" max="4355" width="12.26953125" style="2" bestFit="1" customWidth="1"/>
    <col min="4356" max="4357" width="13.81640625" style="2" bestFit="1" customWidth="1"/>
    <col min="4358" max="4595" width="9.1796875" style="2"/>
    <col min="4596" max="4596" width="11.1796875" style="2" customWidth="1"/>
    <col min="4597" max="4597" width="68" style="2" customWidth="1"/>
    <col min="4598" max="4608" width="14.7265625" style="2" customWidth="1"/>
    <col min="4609" max="4610" width="9.1796875" style="2"/>
    <col min="4611" max="4611" width="12.26953125" style="2" bestFit="1" customWidth="1"/>
    <col min="4612" max="4613" width="13.81640625" style="2" bestFit="1" customWidth="1"/>
    <col min="4614" max="4851" width="9.1796875" style="2"/>
    <col min="4852" max="4852" width="11.1796875" style="2" customWidth="1"/>
    <col min="4853" max="4853" width="68" style="2" customWidth="1"/>
    <col min="4854" max="4864" width="14.7265625" style="2" customWidth="1"/>
    <col min="4865" max="4866" width="9.1796875" style="2"/>
    <col min="4867" max="4867" width="12.26953125" style="2" bestFit="1" customWidth="1"/>
    <col min="4868" max="4869" width="13.81640625" style="2" bestFit="1" customWidth="1"/>
    <col min="4870" max="5107" width="9.1796875" style="2"/>
    <col min="5108" max="5108" width="11.1796875" style="2" customWidth="1"/>
    <col min="5109" max="5109" width="68" style="2" customWidth="1"/>
    <col min="5110" max="5120" width="14.7265625" style="2" customWidth="1"/>
    <col min="5121" max="5122" width="9.1796875" style="2"/>
    <col min="5123" max="5123" width="12.26953125" style="2" bestFit="1" customWidth="1"/>
    <col min="5124" max="5125" width="13.81640625" style="2" bestFit="1" customWidth="1"/>
    <col min="5126" max="5363" width="9.1796875" style="2"/>
    <col min="5364" max="5364" width="11.1796875" style="2" customWidth="1"/>
    <col min="5365" max="5365" width="68" style="2" customWidth="1"/>
    <col min="5366" max="5376" width="14.7265625" style="2" customWidth="1"/>
    <col min="5377" max="5378" width="9.1796875" style="2"/>
    <col min="5379" max="5379" width="12.26953125" style="2" bestFit="1" customWidth="1"/>
    <col min="5380" max="5381" width="13.81640625" style="2" bestFit="1" customWidth="1"/>
    <col min="5382" max="5619" width="9.1796875" style="2"/>
    <col min="5620" max="5620" width="11.1796875" style="2" customWidth="1"/>
    <col min="5621" max="5621" width="68" style="2" customWidth="1"/>
    <col min="5622" max="5632" width="14.7265625" style="2" customWidth="1"/>
    <col min="5633" max="5634" width="9.1796875" style="2"/>
    <col min="5635" max="5635" width="12.26953125" style="2" bestFit="1" customWidth="1"/>
    <col min="5636" max="5637" width="13.81640625" style="2" bestFit="1" customWidth="1"/>
    <col min="5638" max="5875" width="9.1796875" style="2"/>
    <col min="5876" max="5876" width="11.1796875" style="2" customWidth="1"/>
    <col min="5877" max="5877" width="68" style="2" customWidth="1"/>
    <col min="5878" max="5888" width="14.7265625" style="2" customWidth="1"/>
    <col min="5889" max="5890" width="9.1796875" style="2"/>
    <col min="5891" max="5891" width="12.26953125" style="2" bestFit="1" customWidth="1"/>
    <col min="5892" max="5893" width="13.81640625" style="2" bestFit="1" customWidth="1"/>
    <col min="5894" max="6131" width="9.1796875" style="2"/>
    <col min="6132" max="6132" width="11.1796875" style="2" customWidth="1"/>
    <col min="6133" max="6133" width="68" style="2" customWidth="1"/>
    <col min="6134" max="6144" width="14.7265625" style="2" customWidth="1"/>
    <col min="6145" max="6146" width="9.1796875" style="2"/>
    <col min="6147" max="6147" width="12.26953125" style="2" bestFit="1" customWidth="1"/>
    <col min="6148" max="6149" width="13.81640625" style="2" bestFit="1" customWidth="1"/>
    <col min="6150" max="6387" width="9.1796875" style="2"/>
    <col min="6388" max="6388" width="11.1796875" style="2" customWidth="1"/>
    <col min="6389" max="6389" width="68" style="2" customWidth="1"/>
    <col min="6390" max="6400" width="14.7265625" style="2" customWidth="1"/>
    <col min="6401" max="6402" width="9.1796875" style="2"/>
    <col min="6403" max="6403" width="12.26953125" style="2" bestFit="1" customWidth="1"/>
    <col min="6404" max="6405" width="13.81640625" style="2" bestFit="1" customWidth="1"/>
    <col min="6406" max="6643" width="9.1796875" style="2"/>
    <col min="6644" max="6644" width="11.1796875" style="2" customWidth="1"/>
    <col min="6645" max="6645" width="68" style="2" customWidth="1"/>
    <col min="6646" max="6656" width="14.7265625" style="2" customWidth="1"/>
    <col min="6657" max="6658" width="9.1796875" style="2"/>
    <col min="6659" max="6659" width="12.26953125" style="2" bestFit="1" customWidth="1"/>
    <col min="6660" max="6661" width="13.81640625" style="2" bestFit="1" customWidth="1"/>
    <col min="6662" max="6899" width="9.1796875" style="2"/>
    <col min="6900" max="6900" width="11.1796875" style="2" customWidth="1"/>
    <col min="6901" max="6901" width="68" style="2" customWidth="1"/>
    <col min="6902" max="6912" width="14.7265625" style="2" customWidth="1"/>
    <col min="6913" max="6914" width="9.1796875" style="2"/>
    <col min="6915" max="6915" width="12.26953125" style="2" bestFit="1" customWidth="1"/>
    <col min="6916" max="6917" width="13.81640625" style="2" bestFit="1" customWidth="1"/>
    <col min="6918" max="7155" width="9.1796875" style="2"/>
    <col min="7156" max="7156" width="11.1796875" style="2" customWidth="1"/>
    <col min="7157" max="7157" width="68" style="2" customWidth="1"/>
    <col min="7158" max="7168" width="14.7265625" style="2" customWidth="1"/>
    <col min="7169" max="7170" width="9.1796875" style="2"/>
    <col min="7171" max="7171" width="12.26953125" style="2" bestFit="1" customWidth="1"/>
    <col min="7172" max="7173" width="13.81640625" style="2" bestFit="1" customWidth="1"/>
    <col min="7174" max="7411" width="9.1796875" style="2"/>
    <col min="7412" max="7412" width="11.1796875" style="2" customWidth="1"/>
    <col min="7413" max="7413" width="68" style="2" customWidth="1"/>
    <col min="7414" max="7424" width="14.7265625" style="2" customWidth="1"/>
    <col min="7425" max="7426" width="9.1796875" style="2"/>
    <col min="7427" max="7427" width="12.26953125" style="2" bestFit="1" customWidth="1"/>
    <col min="7428" max="7429" width="13.81640625" style="2" bestFit="1" customWidth="1"/>
    <col min="7430" max="7667" width="9.1796875" style="2"/>
    <col min="7668" max="7668" width="11.1796875" style="2" customWidth="1"/>
    <col min="7669" max="7669" width="68" style="2" customWidth="1"/>
    <col min="7670" max="7680" width="14.7265625" style="2" customWidth="1"/>
    <col min="7681" max="7682" width="9.1796875" style="2"/>
    <col min="7683" max="7683" width="12.26953125" style="2" bestFit="1" customWidth="1"/>
    <col min="7684" max="7685" width="13.81640625" style="2" bestFit="1" customWidth="1"/>
    <col min="7686" max="7923" width="9.1796875" style="2"/>
    <col min="7924" max="7924" width="11.1796875" style="2" customWidth="1"/>
    <col min="7925" max="7925" width="68" style="2" customWidth="1"/>
    <col min="7926" max="7936" width="14.7265625" style="2" customWidth="1"/>
    <col min="7937" max="7938" width="9.1796875" style="2"/>
    <col min="7939" max="7939" width="12.26953125" style="2" bestFit="1" customWidth="1"/>
    <col min="7940" max="7941" width="13.81640625" style="2" bestFit="1" customWidth="1"/>
    <col min="7942" max="8179" width="9.1796875" style="2"/>
    <col min="8180" max="8180" width="11.1796875" style="2" customWidth="1"/>
    <col min="8181" max="8181" width="68" style="2" customWidth="1"/>
    <col min="8182" max="8192" width="14.7265625" style="2" customWidth="1"/>
    <col min="8193" max="8194" width="9.1796875" style="2"/>
    <col min="8195" max="8195" width="12.26953125" style="2" bestFit="1" customWidth="1"/>
    <col min="8196" max="8197" width="13.81640625" style="2" bestFit="1" customWidth="1"/>
    <col min="8198" max="8435" width="9.1796875" style="2"/>
    <col min="8436" max="8436" width="11.1796875" style="2" customWidth="1"/>
    <col min="8437" max="8437" width="68" style="2" customWidth="1"/>
    <col min="8438" max="8448" width="14.7265625" style="2" customWidth="1"/>
    <col min="8449" max="8450" width="9.1796875" style="2"/>
    <col min="8451" max="8451" width="12.26953125" style="2" bestFit="1" customWidth="1"/>
    <col min="8452" max="8453" width="13.81640625" style="2" bestFit="1" customWidth="1"/>
    <col min="8454" max="8691" width="9.1796875" style="2"/>
    <col min="8692" max="8692" width="11.1796875" style="2" customWidth="1"/>
    <col min="8693" max="8693" width="68" style="2" customWidth="1"/>
    <col min="8694" max="8704" width="14.7265625" style="2" customWidth="1"/>
    <col min="8705" max="8706" width="9.1796875" style="2"/>
    <col min="8707" max="8707" width="12.26953125" style="2" bestFit="1" customWidth="1"/>
    <col min="8708" max="8709" width="13.81640625" style="2" bestFit="1" customWidth="1"/>
    <col min="8710" max="8947" width="9.1796875" style="2"/>
    <col min="8948" max="8948" width="11.1796875" style="2" customWidth="1"/>
    <col min="8949" max="8949" width="68" style="2" customWidth="1"/>
    <col min="8950" max="8960" width="14.7265625" style="2" customWidth="1"/>
    <col min="8961" max="8962" width="9.1796875" style="2"/>
    <col min="8963" max="8963" width="12.26953125" style="2" bestFit="1" customWidth="1"/>
    <col min="8964" max="8965" width="13.81640625" style="2" bestFit="1" customWidth="1"/>
    <col min="8966" max="9203" width="9.1796875" style="2"/>
    <col min="9204" max="9204" width="11.1796875" style="2" customWidth="1"/>
    <col min="9205" max="9205" width="68" style="2" customWidth="1"/>
    <col min="9206" max="9216" width="14.7265625" style="2" customWidth="1"/>
    <col min="9217" max="9218" width="9.1796875" style="2"/>
    <col min="9219" max="9219" width="12.26953125" style="2" bestFit="1" customWidth="1"/>
    <col min="9220" max="9221" width="13.81640625" style="2" bestFit="1" customWidth="1"/>
    <col min="9222" max="9459" width="9.1796875" style="2"/>
    <col min="9460" max="9460" width="11.1796875" style="2" customWidth="1"/>
    <col min="9461" max="9461" width="68" style="2" customWidth="1"/>
    <col min="9462" max="9472" width="14.7265625" style="2" customWidth="1"/>
    <col min="9473" max="9474" width="9.1796875" style="2"/>
    <col min="9475" max="9475" width="12.26953125" style="2" bestFit="1" customWidth="1"/>
    <col min="9476" max="9477" width="13.81640625" style="2" bestFit="1" customWidth="1"/>
    <col min="9478" max="9715" width="9.1796875" style="2"/>
    <col min="9716" max="9716" width="11.1796875" style="2" customWidth="1"/>
    <col min="9717" max="9717" width="68" style="2" customWidth="1"/>
    <col min="9718" max="9728" width="14.7265625" style="2" customWidth="1"/>
    <col min="9729" max="9730" width="9.1796875" style="2"/>
    <col min="9731" max="9731" width="12.26953125" style="2" bestFit="1" customWidth="1"/>
    <col min="9732" max="9733" width="13.81640625" style="2" bestFit="1" customWidth="1"/>
    <col min="9734" max="9971" width="9.1796875" style="2"/>
    <col min="9972" max="9972" width="11.1796875" style="2" customWidth="1"/>
    <col min="9973" max="9973" width="68" style="2" customWidth="1"/>
    <col min="9974" max="9984" width="14.7265625" style="2" customWidth="1"/>
    <col min="9985" max="9986" width="9.1796875" style="2"/>
    <col min="9987" max="9987" width="12.26953125" style="2" bestFit="1" customWidth="1"/>
    <col min="9988" max="9989" width="13.81640625" style="2" bestFit="1" customWidth="1"/>
    <col min="9990" max="10227" width="9.179687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9.1796875" style="2"/>
    <col min="10243" max="10243" width="12.26953125" style="2" bestFit="1" customWidth="1"/>
    <col min="10244" max="10245" width="13.81640625" style="2" bestFit="1" customWidth="1"/>
    <col min="10246" max="10483" width="9.179687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9.1796875" style="2"/>
    <col min="10499" max="10499" width="12.26953125" style="2" bestFit="1" customWidth="1"/>
    <col min="10500" max="10501" width="13.81640625" style="2" bestFit="1" customWidth="1"/>
    <col min="10502" max="10739" width="9.179687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9.1796875" style="2"/>
    <col min="10755" max="10755" width="12.26953125" style="2" bestFit="1" customWidth="1"/>
    <col min="10756" max="10757" width="13.81640625" style="2" bestFit="1" customWidth="1"/>
    <col min="10758" max="10995" width="9.179687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9.1796875" style="2"/>
    <col min="11011" max="11011" width="12.26953125" style="2" bestFit="1" customWidth="1"/>
    <col min="11012" max="11013" width="13.81640625" style="2" bestFit="1" customWidth="1"/>
    <col min="11014" max="11251" width="9.179687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9.1796875" style="2"/>
    <col min="11267" max="11267" width="12.26953125" style="2" bestFit="1" customWidth="1"/>
    <col min="11268" max="11269" width="13.81640625" style="2" bestFit="1" customWidth="1"/>
    <col min="11270" max="11507" width="9.179687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9.1796875" style="2"/>
    <col min="11523" max="11523" width="12.26953125" style="2" bestFit="1" customWidth="1"/>
    <col min="11524" max="11525" width="13.81640625" style="2" bestFit="1" customWidth="1"/>
    <col min="11526" max="11763" width="9.179687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9.1796875" style="2"/>
    <col min="11779" max="11779" width="12.26953125" style="2" bestFit="1" customWidth="1"/>
    <col min="11780" max="11781" width="13.81640625" style="2" bestFit="1" customWidth="1"/>
    <col min="11782" max="12019" width="9.179687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9.1796875" style="2"/>
    <col min="12035" max="12035" width="12.26953125" style="2" bestFit="1" customWidth="1"/>
    <col min="12036" max="12037" width="13.81640625" style="2" bestFit="1" customWidth="1"/>
    <col min="12038" max="12275" width="9.179687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9.1796875" style="2"/>
    <col min="12291" max="12291" width="12.26953125" style="2" bestFit="1" customWidth="1"/>
    <col min="12292" max="12293" width="13.81640625" style="2" bestFit="1" customWidth="1"/>
    <col min="12294" max="12531" width="9.179687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9.1796875" style="2"/>
    <col min="12547" max="12547" width="12.26953125" style="2" bestFit="1" customWidth="1"/>
    <col min="12548" max="12549" width="13.81640625" style="2" bestFit="1" customWidth="1"/>
    <col min="12550" max="12787" width="9.179687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9.1796875" style="2"/>
    <col min="12803" max="12803" width="12.26953125" style="2" bestFit="1" customWidth="1"/>
    <col min="12804" max="12805" width="13.81640625" style="2" bestFit="1" customWidth="1"/>
    <col min="12806" max="13043" width="9.179687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9.1796875" style="2"/>
    <col min="13059" max="13059" width="12.26953125" style="2" bestFit="1" customWidth="1"/>
    <col min="13060" max="13061" width="13.81640625" style="2" bestFit="1" customWidth="1"/>
    <col min="13062" max="13299" width="9.179687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9.1796875" style="2"/>
    <col min="13315" max="13315" width="12.26953125" style="2" bestFit="1" customWidth="1"/>
    <col min="13316" max="13317" width="13.81640625" style="2" bestFit="1" customWidth="1"/>
    <col min="13318" max="13555" width="9.179687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9.1796875" style="2"/>
    <col min="13571" max="13571" width="12.26953125" style="2" bestFit="1" customWidth="1"/>
    <col min="13572" max="13573" width="13.81640625" style="2" bestFit="1" customWidth="1"/>
    <col min="13574" max="13811" width="9.179687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9.1796875" style="2"/>
    <col min="13827" max="13827" width="12.26953125" style="2" bestFit="1" customWidth="1"/>
    <col min="13828" max="13829" width="13.81640625" style="2" bestFit="1" customWidth="1"/>
    <col min="13830" max="14067" width="9.179687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9.1796875" style="2"/>
    <col min="14083" max="14083" width="12.26953125" style="2" bestFit="1" customWidth="1"/>
    <col min="14084" max="14085" width="13.81640625" style="2" bestFit="1" customWidth="1"/>
    <col min="14086" max="14323" width="9.179687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9.1796875" style="2"/>
    <col min="14339" max="14339" width="12.26953125" style="2" bestFit="1" customWidth="1"/>
    <col min="14340" max="14341" width="13.81640625" style="2" bestFit="1" customWidth="1"/>
    <col min="14342" max="14579" width="9.179687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9.1796875" style="2"/>
    <col min="14595" max="14595" width="12.26953125" style="2" bestFit="1" customWidth="1"/>
    <col min="14596" max="14597" width="13.81640625" style="2" bestFit="1" customWidth="1"/>
    <col min="14598" max="14835" width="9.179687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9.1796875" style="2"/>
    <col min="14851" max="14851" width="12.26953125" style="2" bestFit="1" customWidth="1"/>
    <col min="14852" max="14853" width="13.81640625" style="2" bestFit="1" customWidth="1"/>
    <col min="14854" max="15091" width="9.179687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9.1796875" style="2"/>
    <col min="15107" max="15107" width="12.26953125" style="2" bestFit="1" customWidth="1"/>
    <col min="15108" max="15109" width="13.81640625" style="2" bestFit="1" customWidth="1"/>
    <col min="15110" max="15347" width="9.179687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9.1796875" style="2"/>
    <col min="15363" max="15363" width="12.26953125" style="2" bestFit="1" customWidth="1"/>
    <col min="15364" max="15365" width="13.81640625" style="2" bestFit="1" customWidth="1"/>
    <col min="15366" max="15603" width="9.179687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9.1796875" style="2"/>
    <col min="15619" max="15619" width="12.26953125" style="2" bestFit="1" customWidth="1"/>
    <col min="15620" max="15621" width="13.81640625" style="2" bestFit="1" customWidth="1"/>
    <col min="15622" max="15859" width="9.179687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9.1796875" style="2"/>
    <col min="15875" max="15875" width="12.26953125" style="2" bestFit="1" customWidth="1"/>
    <col min="15876" max="15877" width="13.81640625" style="2" bestFit="1" customWidth="1"/>
    <col min="15878" max="16115" width="9.179687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9.1796875" style="2"/>
    <col min="16131" max="16131" width="12.26953125" style="2" bestFit="1" customWidth="1"/>
    <col min="16132" max="16133" width="13.81640625" style="2" bestFit="1" customWidth="1"/>
    <col min="16134" max="16384" width="9.1796875" style="2"/>
  </cols>
  <sheetData>
    <row r="1" spans="1:5" s="52" customFormat="1" ht="14" x14ac:dyDescent="0.3">
      <c r="A1" s="50"/>
      <c r="B1" s="65" t="s">
        <v>1382</v>
      </c>
    </row>
    <row r="2" spans="1:5" s="51" customFormat="1" ht="15.5" x14ac:dyDescent="0.25">
      <c r="A2" s="70" t="s">
        <v>1383</v>
      </c>
      <c r="B2" s="70"/>
      <c r="C2" s="70"/>
      <c r="D2" s="70"/>
    </row>
    <row r="3" spans="1:5" s="51" customFormat="1" ht="60.5" customHeight="1" x14ac:dyDescent="0.25">
      <c r="A3" s="71" t="s">
        <v>1384</v>
      </c>
      <c r="B3" s="71"/>
      <c r="C3" s="71"/>
      <c r="D3" s="71"/>
    </row>
    <row r="4" spans="1:5" s="51" customFormat="1" ht="33" customHeight="1" x14ac:dyDescent="0.25">
      <c r="A4" s="45"/>
      <c r="B4" s="59"/>
      <c r="C4" s="72" t="s">
        <v>1381</v>
      </c>
      <c r="D4" s="73"/>
    </row>
    <row r="5" spans="1:5" s="51" customFormat="1" ht="26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18" x14ac:dyDescent="0.25">
      <c r="A7" s="74" t="s">
        <v>1385</v>
      </c>
      <c r="B7" s="75"/>
      <c r="C7" s="75"/>
      <c r="D7" s="76"/>
    </row>
    <row r="8" spans="1:5" ht="15.5" outlineLevel="1" x14ac:dyDescent="0.3">
      <c r="A8" s="4" t="s">
        <v>4</v>
      </c>
      <c r="B8" s="5" t="s">
        <v>5</v>
      </c>
      <c r="C8" s="31"/>
      <c r="D8" s="31"/>
      <c r="E8" s="3"/>
    </row>
    <row r="9" spans="1:5" ht="14" outlineLevel="1" x14ac:dyDescent="0.3">
      <c r="A9" s="6" t="s">
        <v>6</v>
      </c>
      <c r="B9" s="7" t="s">
        <v>7</v>
      </c>
      <c r="C9" s="33"/>
      <c r="D9" s="33"/>
      <c r="E9" s="3"/>
    </row>
    <row r="10" spans="1:5" outlineLevel="1" x14ac:dyDescent="0.25">
      <c r="A10" s="8" t="s">
        <v>8</v>
      </c>
      <c r="B10" s="9" t="s">
        <v>9</v>
      </c>
      <c r="C10" s="35"/>
      <c r="D10" s="35"/>
      <c r="E10" s="3"/>
    </row>
    <row r="11" spans="1:5" outlineLevel="1" x14ac:dyDescent="0.25">
      <c r="A11" s="8" t="s">
        <v>10</v>
      </c>
      <c r="B11" s="9" t="s">
        <v>11</v>
      </c>
      <c r="C11" s="35"/>
      <c r="D11" s="35"/>
      <c r="E11" s="3"/>
    </row>
    <row r="12" spans="1:5" outlineLevel="1" x14ac:dyDescent="0.25">
      <c r="A12" s="8" t="s">
        <v>12</v>
      </c>
      <c r="B12" s="9" t="s">
        <v>13</v>
      </c>
      <c r="C12" s="35"/>
      <c r="D12" s="35"/>
      <c r="E12" s="3"/>
    </row>
    <row r="13" spans="1:5" outlineLevel="1" x14ac:dyDescent="0.25">
      <c r="A13" s="8" t="s">
        <v>14</v>
      </c>
      <c r="B13" s="9" t="s">
        <v>15</v>
      </c>
      <c r="C13" s="35"/>
      <c r="D13" s="35"/>
      <c r="E13" s="3"/>
    </row>
    <row r="14" spans="1:5" outlineLevel="1" x14ac:dyDescent="0.25">
      <c r="A14" s="8" t="s">
        <v>16</v>
      </c>
      <c r="B14" s="9" t="s">
        <v>17</v>
      </c>
      <c r="C14" s="35"/>
      <c r="D14" s="35"/>
      <c r="E14" s="3"/>
    </row>
    <row r="15" spans="1:5" outlineLevel="1" x14ac:dyDescent="0.25">
      <c r="A15" s="8" t="s">
        <v>18</v>
      </c>
      <c r="B15" s="9" t="s">
        <v>19</v>
      </c>
      <c r="C15" s="35"/>
      <c r="D15" s="35"/>
      <c r="E15" s="3"/>
    </row>
    <row r="16" spans="1:5" outlineLevel="1" x14ac:dyDescent="0.25">
      <c r="A16" s="8" t="s">
        <v>20</v>
      </c>
      <c r="B16" s="9" t="s">
        <v>21</v>
      </c>
      <c r="C16" s="35"/>
      <c r="D16" s="35"/>
      <c r="E16" s="3"/>
    </row>
    <row r="17" spans="1:5" outlineLevel="1" x14ac:dyDescent="0.25">
      <c r="A17" s="8" t="s">
        <v>22</v>
      </c>
      <c r="B17" s="9" t="s">
        <v>23</v>
      </c>
      <c r="C17" s="35"/>
      <c r="D17" s="35"/>
      <c r="E17" s="3"/>
    </row>
    <row r="18" spans="1:5" outlineLevel="1" x14ac:dyDescent="0.25">
      <c r="A18" s="8" t="s">
        <v>24</v>
      </c>
      <c r="B18" s="9" t="s">
        <v>25</v>
      </c>
      <c r="C18" s="35"/>
      <c r="D18" s="35"/>
      <c r="E18" s="3"/>
    </row>
    <row r="19" spans="1:5" outlineLevel="1" x14ac:dyDescent="0.25">
      <c r="A19" s="8" t="s">
        <v>26</v>
      </c>
      <c r="B19" s="9" t="s">
        <v>27</v>
      </c>
      <c r="C19" s="35"/>
      <c r="D19" s="35"/>
      <c r="E19" s="3"/>
    </row>
    <row r="20" spans="1:5" outlineLevel="1" x14ac:dyDescent="0.25">
      <c r="A20" s="8" t="s">
        <v>28</v>
      </c>
      <c r="B20" s="9" t="s">
        <v>29</v>
      </c>
      <c r="C20" s="35"/>
      <c r="D20" s="35"/>
      <c r="E20" s="3"/>
    </row>
    <row r="21" spans="1:5" outlineLevel="1" x14ac:dyDescent="0.25">
      <c r="A21" s="8" t="s">
        <v>30</v>
      </c>
      <c r="B21" s="9" t="s">
        <v>31</v>
      </c>
      <c r="C21" s="35"/>
      <c r="D21" s="35"/>
      <c r="E21" s="3"/>
    </row>
    <row r="22" spans="1:5" outlineLevel="1" x14ac:dyDescent="0.25">
      <c r="A22" s="8" t="s">
        <v>32</v>
      </c>
      <c r="B22" s="9" t="s">
        <v>33</v>
      </c>
      <c r="C22" s="35"/>
      <c r="D22" s="35"/>
      <c r="E22" s="3"/>
    </row>
    <row r="23" spans="1:5" outlineLevel="1" x14ac:dyDescent="0.25">
      <c r="A23" s="8" t="s">
        <v>34</v>
      </c>
      <c r="B23" s="9" t="s">
        <v>35</v>
      </c>
      <c r="C23" s="35"/>
      <c r="D23" s="35"/>
      <c r="E23" s="3"/>
    </row>
    <row r="24" spans="1:5" outlineLevel="1" x14ac:dyDescent="0.25">
      <c r="A24" s="8" t="s">
        <v>36</v>
      </c>
      <c r="B24" s="9" t="s">
        <v>37</v>
      </c>
      <c r="C24" s="35"/>
      <c r="D24" s="35"/>
      <c r="E24" s="3"/>
    </row>
    <row r="25" spans="1:5" outlineLevel="1" x14ac:dyDescent="0.25">
      <c r="A25" s="8" t="s">
        <v>38</v>
      </c>
      <c r="B25" s="9" t="s">
        <v>39</v>
      </c>
      <c r="C25" s="35"/>
      <c r="D25" s="35"/>
      <c r="E25" s="3"/>
    </row>
    <row r="26" spans="1:5" ht="25" outlineLevel="1" x14ac:dyDescent="0.25">
      <c r="A26" s="8" t="s">
        <v>40</v>
      </c>
      <c r="B26" s="9" t="s">
        <v>41</v>
      </c>
      <c r="C26" s="35"/>
      <c r="D26" s="35"/>
      <c r="E26" s="3"/>
    </row>
    <row r="27" spans="1:5" ht="25" outlineLevel="1" x14ac:dyDescent="0.25">
      <c r="A27" s="8" t="s">
        <v>42</v>
      </c>
      <c r="B27" s="9" t="s">
        <v>43</v>
      </c>
      <c r="C27" s="35"/>
      <c r="D27" s="35"/>
      <c r="E27" s="3"/>
    </row>
    <row r="28" spans="1:5" ht="14" outlineLevel="1" x14ac:dyDescent="0.25">
      <c r="A28" s="10" t="s">
        <v>44</v>
      </c>
      <c r="B28" s="11" t="s">
        <v>45</v>
      </c>
      <c r="C28" s="36"/>
      <c r="D28" s="36"/>
      <c r="E28" s="3"/>
    </row>
    <row r="29" spans="1:5" outlineLevel="1" x14ac:dyDescent="0.25">
      <c r="A29" s="8" t="s">
        <v>46</v>
      </c>
      <c r="B29" s="9" t="s">
        <v>47</v>
      </c>
      <c r="C29" s="35"/>
      <c r="D29" s="35"/>
      <c r="E29" s="3"/>
    </row>
    <row r="30" spans="1:5" outlineLevel="1" x14ac:dyDescent="0.25">
      <c r="A30" s="8" t="s">
        <v>48</v>
      </c>
      <c r="B30" s="9" t="s">
        <v>49</v>
      </c>
      <c r="C30" s="35"/>
      <c r="D30" s="35"/>
      <c r="E30" s="3"/>
    </row>
    <row r="31" spans="1:5" outlineLevel="1" x14ac:dyDescent="0.25">
      <c r="A31" s="8" t="s">
        <v>50</v>
      </c>
      <c r="B31" s="9" t="s">
        <v>51</v>
      </c>
      <c r="C31" s="35"/>
      <c r="D31" s="35"/>
      <c r="E31" s="3"/>
    </row>
    <row r="32" spans="1:5" outlineLevel="1" x14ac:dyDescent="0.25">
      <c r="A32" s="8" t="s">
        <v>52</v>
      </c>
      <c r="B32" s="9" t="s">
        <v>53</v>
      </c>
      <c r="C32" s="35"/>
      <c r="D32" s="35"/>
      <c r="E32" s="3"/>
    </row>
    <row r="33" spans="1:5" ht="14" outlineLevel="1" x14ac:dyDescent="0.25">
      <c r="A33" s="10" t="s">
        <v>54</v>
      </c>
      <c r="B33" s="11" t="s">
        <v>55</v>
      </c>
      <c r="C33" s="36"/>
      <c r="D33" s="36"/>
      <c r="E33" s="3"/>
    </row>
    <row r="34" spans="1:5" outlineLevel="1" x14ac:dyDescent="0.25">
      <c r="A34" s="8" t="s">
        <v>56</v>
      </c>
      <c r="B34" s="9" t="s">
        <v>57</v>
      </c>
      <c r="C34" s="35"/>
      <c r="D34" s="35"/>
      <c r="E34" s="3"/>
    </row>
    <row r="35" spans="1:5" outlineLevel="1" x14ac:dyDescent="0.25">
      <c r="A35" s="8" t="s">
        <v>58</v>
      </c>
      <c r="B35" s="9" t="s">
        <v>59</v>
      </c>
      <c r="C35" s="35"/>
      <c r="D35" s="35"/>
      <c r="E35" s="3"/>
    </row>
    <row r="36" spans="1:5" outlineLevel="1" x14ac:dyDescent="0.25">
      <c r="A36" s="8" t="s">
        <v>60</v>
      </c>
      <c r="B36" s="9" t="s">
        <v>61</v>
      </c>
      <c r="C36" s="35"/>
      <c r="D36" s="35"/>
      <c r="E36" s="3"/>
    </row>
    <row r="37" spans="1:5" outlineLevel="1" x14ac:dyDescent="0.25">
      <c r="A37" s="8" t="s">
        <v>62</v>
      </c>
      <c r="B37" s="9" t="s">
        <v>63</v>
      </c>
      <c r="C37" s="35"/>
      <c r="D37" s="35"/>
      <c r="E37" s="3"/>
    </row>
    <row r="38" spans="1:5" outlineLevel="1" x14ac:dyDescent="0.25">
      <c r="A38" s="8" t="s">
        <v>64</v>
      </c>
      <c r="B38" s="9" t="s">
        <v>65</v>
      </c>
      <c r="C38" s="35"/>
      <c r="D38" s="35"/>
      <c r="E38" s="3"/>
    </row>
    <row r="39" spans="1:5" outlineLevel="1" x14ac:dyDescent="0.25">
      <c r="A39" s="8" t="s">
        <v>66</v>
      </c>
      <c r="B39" s="9" t="s">
        <v>67</v>
      </c>
      <c r="C39" s="35"/>
      <c r="D39" s="35"/>
      <c r="E39" s="3"/>
    </row>
    <row r="40" spans="1:5" outlineLevel="1" x14ac:dyDescent="0.25">
      <c r="A40" s="8" t="s">
        <v>68</v>
      </c>
      <c r="B40" s="9" t="s">
        <v>69</v>
      </c>
      <c r="C40" s="35"/>
      <c r="D40" s="35"/>
      <c r="E40" s="3"/>
    </row>
    <row r="41" spans="1:5" outlineLevel="1" x14ac:dyDescent="0.25">
      <c r="A41" s="8" t="s">
        <v>70</v>
      </c>
      <c r="B41" s="9" t="s">
        <v>71</v>
      </c>
      <c r="C41" s="35"/>
      <c r="D41" s="35"/>
      <c r="E41" s="3"/>
    </row>
    <row r="42" spans="1:5" outlineLevel="1" x14ac:dyDescent="0.25">
      <c r="A42" s="8" t="s">
        <v>72</v>
      </c>
      <c r="B42" s="9" t="s">
        <v>73</v>
      </c>
      <c r="C42" s="35"/>
      <c r="D42" s="35"/>
      <c r="E42" s="3"/>
    </row>
    <row r="43" spans="1:5" outlineLevel="1" x14ac:dyDescent="0.25">
      <c r="A43" s="8" t="s">
        <v>74</v>
      </c>
      <c r="B43" s="9" t="s">
        <v>75</v>
      </c>
      <c r="C43" s="35"/>
      <c r="D43" s="35"/>
      <c r="E43" s="3"/>
    </row>
    <row r="44" spans="1:5" outlineLevel="1" x14ac:dyDescent="0.25">
      <c r="A44" s="8" t="s">
        <v>76</v>
      </c>
      <c r="B44" s="9" t="s">
        <v>77</v>
      </c>
      <c r="C44" s="35"/>
      <c r="D44" s="35"/>
      <c r="E44" s="3"/>
    </row>
    <row r="45" spans="1:5" ht="14" outlineLevel="1" x14ac:dyDescent="0.25">
      <c r="A45" s="10" t="s">
        <v>78</v>
      </c>
      <c r="B45" s="11" t="s">
        <v>79</v>
      </c>
      <c r="C45" s="36"/>
      <c r="D45" s="36"/>
      <c r="E45" s="3"/>
    </row>
    <row r="46" spans="1:5" outlineLevel="1" x14ac:dyDescent="0.25">
      <c r="A46" s="8" t="s">
        <v>80</v>
      </c>
      <c r="B46" s="9" t="s">
        <v>81</v>
      </c>
      <c r="C46" s="35"/>
      <c r="D46" s="35"/>
      <c r="E46" s="3"/>
    </row>
    <row r="47" spans="1:5" outlineLevel="1" x14ac:dyDescent="0.25">
      <c r="A47" s="8" t="s">
        <v>82</v>
      </c>
      <c r="B47" s="9" t="s">
        <v>83</v>
      </c>
      <c r="C47" s="35"/>
      <c r="D47" s="35"/>
      <c r="E47" s="3"/>
    </row>
    <row r="48" spans="1:5" outlineLevel="1" x14ac:dyDescent="0.25">
      <c r="A48" s="8" t="s">
        <v>84</v>
      </c>
      <c r="B48" s="9" t="s">
        <v>85</v>
      </c>
      <c r="C48" s="35"/>
      <c r="D48" s="35"/>
      <c r="E48" s="3"/>
    </row>
    <row r="49" spans="1:5" ht="14" outlineLevel="1" x14ac:dyDescent="0.25">
      <c r="A49" s="10" t="s">
        <v>86</v>
      </c>
      <c r="B49" s="11" t="s">
        <v>87</v>
      </c>
      <c r="C49" s="36"/>
      <c r="D49" s="36"/>
      <c r="E49" s="3"/>
    </row>
    <row r="50" spans="1:5" outlineLevel="1" x14ac:dyDescent="0.25">
      <c r="A50" s="8" t="s">
        <v>88</v>
      </c>
      <c r="B50" s="9" t="s">
        <v>89</v>
      </c>
      <c r="C50" s="35"/>
      <c r="D50" s="35"/>
      <c r="E50" s="3"/>
    </row>
    <row r="51" spans="1:5" outlineLevel="1" x14ac:dyDescent="0.25">
      <c r="A51" s="8" t="s">
        <v>90</v>
      </c>
      <c r="B51" s="9" t="s">
        <v>91</v>
      </c>
      <c r="C51" s="35"/>
      <c r="D51" s="35"/>
      <c r="E51" s="3"/>
    </row>
    <row r="52" spans="1:5" outlineLevel="1" x14ac:dyDescent="0.25">
      <c r="A52" s="8" t="s">
        <v>92</v>
      </c>
      <c r="B52" s="9" t="s">
        <v>93</v>
      </c>
      <c r="C52" s="35"/>
      <c r="D52" s="35"/>
      <c r="E52" s="3"/>
    </row>
    <row r="53" spans="1:5" ht="25" outlineLevel="1" x14ac:dyDescent="0.25">
      <c r="A53" s="8" t="s">
        <v>94</v>
      </c>
      <c r="B53" s="9" t="s">
        <v>95</v>
      </c>
      <c r="C53" s="35"/>
      <c r="D53" s="35"/>
      <c r="E53" s="3"/>
    </row>
    <row r="54" spans="1:5" outlineLevel="1" x14ac:dyDescent="0.25">
      <c r="A54" s="8" t="s">
        <v>96</v>
      </c>
      <c r="B54" s="9" t="s">
        <v>97</v>
      </c>
      <c r="C54" s="35"/>
      <c r="D54" s="35"/>
      <c r="E54" s="3"/>
    </row>
    <row r="55" spans="1:5" outlineLevel="1" x14ac:dyDescent="0.25">
      <c r="A55" s="8" t="s">
        <v>98</v>
      </c>
      <c r="B55" s="9" t="s">
        <v>99</v>
      </c>
      <c r="C55" s="35"/>
      <c r="D55" s="35"/>
      <c r="E55" s="3"/>
    </row>
    <row r="56" spans="1:5" outlineLevel="1" x14ac:dyDescent="0.25">
      <c r="A56" s="8" t="s">
        <v>100</v>
      </c>
      <c r="B56" s="9" t="s">
        <v>101</v>
      </c>
      <c r="C56" s="35"/>
      <c r="D56" s="35"/>
      <c r="E56" s="3"/>
    </row>
    <row r="57" spans="1:5" outlineLevel="1" x14ac:dyDescent="0.25">
      <c r="A57" s="8" t="s">
        <v>102</v>
      </c>
      <c r="B57" s="9" t="s">
        <v>103</v>
      </c>
      <c r="C57" s="35"/>
      <c r="D57" s="35"/>
      <c r="E57" s="3"/>
    </row>
    <row r="58" spans="1:5" outlineLevel="1" x14ac:dyDescent="0.25">
      <c r="A58" s="8" t="s">
        <v>104</v>
      </c>
      <c r="B58" s="9" t="s">
        <v>105</v>
      </c>
      <c r="C58" s="35"/>
      <c r="D58" s="35"/>
      <c r="E58" s="3"/>
    </row>
    <row r="59" spans="1:5" outlineLevel="1" x14ac:dyDescent="0.25">
      <c r="A59" s="8" t="s">
        <v>106</v>
      </c>
      <c r="B59" s="9" t="s">
        <v>107</v>
      </c>
      <c r="C59" s="35"/>
      <c r="D59" s="35"/>
      <c r="E59" s="3"/>
    </row>
    <row r="60" spans="1:5" outlineLevel="1" x14ac:dyDescent="0.25">
      <c r="A60" s="8" t="s">
        <v>108</v>
      </c>
      <c r="B60" s="9" t="s">
        <v>109</v>
      </c>
      <c r="C60" s="35"/>
      <c r="D60" s="35"/>
      <c r="E60" s="3"/>
    </row>
    <row r="61" spans="1:5" outlineLevel="1" x14ac:dyDescent="0.25">
      <c r="A61" s="8" t="s">
        <v>110</v>
      </c>
      <c r="B61" s="9" t="s">
        <v>111</v>
      </c>
      <c r="C61" s="35"/>
      <c r="D61" s="35"/>
      <c r="E61" s="3"/>
    </row>
    <row r="62" spans="1:5" outlineLevel="1" x14ac:dyDescent="0.25">
      <c r="A62" s="8" t="s">
        <v>112</v>
      </c>
      <c r="B62" s="9" t="s">
        <v>113</v>
      </c>
      <c r="C62" s="35"/>
      <c r="D62" s="35"/>
      <c r="E62" s="3"/>
    </row>
    <row r="63" spans="1:5" outlineLevel="1" x14ac:dyDescent="0.25">
      <c r="A63" s="8" t="s">
        <v>114</v>
      </c>
      <c r="B63" s="9" t="s">
        <v>115</v>
      </c>
      <c r="C63" s="35"/>
      <c r="D63" s="35"/>
      <c r="E63" s="3"/>
    </row>
    <row r="64" spans="1:5" outlineLevel="1" x14ac:dyDescent="0.25">
      <c r="A64" s="8" t="s">
        <v>116</v>
      </c>
      <c r="B64" s="9" t="s">
        <v>117</v>
      </c>
      <c r="C64" s="35"/>
      <c r="D64" s="35"/>
      <c r="E64" s="3"/>
    </row>
    <row r="65" spans="1:5" outlineLevel="1" x14ac:dyDescent="0.25">
      <c r="A65" s="8" t="s">
        <v>118</v>
      </c>
      <c r="B65" s="9" t="s">
        <v>119</v>
      </c>
      <c r="C65" s="35"/>
      <c r="D65" s="35"/>
      <c r="E65" s="3"/>
    </row>
    <row r="66" spans="1:5" outlineLevel="1" x14ac:dyDescent="0.25">
      <c r="A66" s="8" t="s">
        <v>120</v>
      </c>
      <c r="B66" s="9" t="s">
        <v>121</v>
      </c>
      <c r="C66" s="35"/>
      <c r="D66" s="35"/>
      <c r="E66" s="3"/>
    </row>
    <row r="67" spans="1:5" outlineLevel="1" x14ac:dyDescent="0.25">
      <c r="A67" s="8" t="s">
        <v>122</v>
      </c>
      <c r="B67" s="9" t="s">
        <v>123</v>
      </c>
      <c r="C67" s="35"/>
      <c r="D67" s="35"/>
      <c r="E67" s="3"/>
    </row>
    <row r="68" spans="1:5" ht="14" outlineLevel="1" x14ac:dyDescent="0.25">
      <c r="A68" s="10" t="s">
        <v>124</v>
      </c>
      <c r="B68" s="11" t="s">
        <v>125</v>
      </c>
      <c r="C68" s="36"/>
      <c r="D68" s="36"/>
      <c r="E68" s="3"/>
    </row>
    <row r="69" spans="1:5" ht="25" outlineLevel="1" x14ac:dyDescent="0.25">
      <c r="A69" s="8" t="s">
        <v>126</v>
      </c>
      <c r="B69" s="12" t="s">
        <v>127</v>
      </c>
      <c r="C69" s="35"/>
      <c r="D69" s="35"/>
      <c r="E69" s="3"/>
    </row>
    <row r="70" spans="1:5" ht="25" outlineLevel="1" x14ac:dyDescent="0.25">
      <c r="A70" s="8" t="s">
        <v>128</v>
      </c>
      <c r="B70" s="9" t="s">
        <v>129</v>
      </c>
      <c r="C70" s="35"/>
      <c r="D70" s="35"/>
      <c r="E70" s="3"/>
    </row>
    <row r="71" spans="1:5" ht="25" outlineLevel="1" x14ac:dyDescent="0.25">
      <c r="A71" s="8" t="s">
        <v>130</v>
      </c>
      <c r="B71" s="9" t="s">
        <v>131</v>
      </c>
      <c r="C71" s="35"/>
      <c r="D71" s="35"/>
      <c r="E71" s="3"/>
    </row>
    <row r="72" spans="1:5" ht="14" outlineLevel="1" x14ac:dyDescent="0.25">
      <c r="A72" s="10" t="s">
        <v>132</v>
      </c>
      <c r="B72" s="11" t="s">
        <v>133</v>
      </c>
      <c r="C72" s="36"/>
      <c r="D72" s="36"/>
      <c r="E72" s="3"/>
    </row>
    <row r="73" spans="1:5" outlineLevel="1" x14ac:dyDescent="0.25">
      <c r="A73" s="8" t="s">
        <v>134</v>
      </c>
      <c r="B73" s="13" t="s">
        <v>135</v>
      </c>
      <c r="C73" s="35"/>
      <c r="D73" s="35"/>
      <c r="E73" s="3"/>
    </row>
    <row r="74" spans="1:5" ht="25" outlineLevel="1" x14ac:dyDescent="0.25">
      <c r="A74" s="8" t="s">
        <v>136</v>
      </c>
      <c r="B74" s="9" t="s">
        <v>137</v>
      </c>
      <c r="C74" s="35"/>
      <c r="D74" s="35"/>
    </row>
    <row r="75" spans="1:5" ht="15.5" outlineLevel="1" x14ac:dyDescent="0.25">
      <c r="A75" s="14" t="s">
        <v>138</v>
      </c>
      <c r="B75" s="5" t="s">
        <v>139</v>
      </c>
      <c r="C75" s="37"/>
      <c r="D75" s="37"/>
    </row>
    <row r="76" spans="1:5" ht="14" outlineLevel="1" x14ac:dyDescent="0.25">
      <c r="A76" s="10" t="s">
        <v>140</v>
      </c>
      <c r="B76" s="11" t="s">
        <v>141</v>
      </c>
      <c r="C76" s="38"/>
      <c r="D76" s="38"/>
      <c r="E76" s="3"/>
    </row>
    <row r="77" spans="1:5" outlineLevel="1" x14ac:dyDescent="0.25">
      <c r="A77" s="8" t="s">
        <v>142</v>
      </c>
      <c r="B77" s="9" t="s">
        <v>143</v>
      </c>
      <c r="C77" s="35"/>
      <c r="D77" s="35"/>
      <c r="E77" s="3"/>
    </row>
    <row r="78" spans="1:5" outlineLevel="1" x14ac:dyDescent="0.25">
      <c r="A78" s="8" t="s">
        <v>144</v>
      </c>
      <c r="B78" s="9" t="s">
        <v>145</v>
      </c>
      <c r="C78" s="35"/>
      <c r="D78" s="35"/>
      <c r="E78" s="3"/>
    </row>
    <row r="79" spans="1:5" outlineLevel="1" x14ac:dyDescent="0.25">
      <c r="A79" s="8" t="s">
        <v>146</v>
      </c>
      <c r="B79" s="9" t="s">
        <v>147</v>
      </c>
      <c r="C79" s="35"/>
      <c r="D79" s="35"/>
      <c r="E79" s="3"/>
    </row>
    <row r="80" spans="1:5" outlineLevel="1" x14ac:dyDescent="0.25">
      <c r="A80" s="8" t="s">
        <v>148</v>
      </c>
      <c r="B80" s="9" t="s">
        <v>149</v>
      </c>
      <c r="C80" s="35"/>
      <c r="D80" s="35"/>
      <c r="E80" s="3"/>
    </row>
    <row r="81" spans="1:5" outlineLevel="1" x14ac:dyDescent="0.25">
      <c r="A81" s="8" t="s">
        <v>150</v>
      </c>
      <c r="B81" s="9" t="s">
        <v>151</v>
      </c>
      <c r="C81" s="35"/>
      <c r="D81" s="35"/>
      <c r="E81" s="3"/>
    </row>
    <row r="82" spans="1:5" outlineLevel="1" x14ac:dyDescent="0.25">
      <c r="A82" s="8" t="s">
        <v>152</v>
      </c>
      <c r="B82" s="9" t="s">
        <v>153</v>
      </c>
      <c r="C82" s="35"/>
      <c r="D82" s="35"/>
      <c r="E82" s="3"/>
    </row>
    <row r="83" spans="1:5" outlineLevel="1" x14ac:dyDescent="0.25">
      <c r="A83" s="8" t="s">
        <v>154</v>
      </c>
      <c r="B83" s="9" t="s">
        <v>155</v>
      </c>
      <c r="C83" s="35"/>
      <c r="D83" s="35"/>
      <c r="E83" s="3"/>
    </row>
    <row r="84" spans="1:5" outlineLevel="1" x14ac:dyDescent="0.25">
      <c r="A84" s="8" t="s">
        <v>156</v>
      </c>
      <c r="B84" s="9" t="s">
        <v>157</v>
      </c>
      <c r="C84" s="35"/>
      <c r="D84" s="35"/>
      <c r="E84" s="3"/>
    </row>
    <row r="85" spans="1:5" outlineLevel="1" x14ac:dyDescent="0.25">
      <c r="A85" s="8" t="s">
        <v>158</v>
      </c>
      <c r="B85" s="9" t="s">
        <v>159</v>
      </c>
      <c r="C85" s="35"/>
      <c r="D85" s="35"/>
      <c r="E85" s="3"/>
    </row>
    <row r="86" spans="1:5" outlineLevel="1" x14ac:dyDescent="0.25">
      <c r="A86" s="8" t="s">
        <v>160</v>
      </c>
      <c r="B86" s="9" t="s">
        <v>161</v>
      </c>
      <c r="C86" s="35"/>
      <c r="D86" s="35"/>
      <c r="E86" s="3"/>
    </row>
    <row r="87" spans="1:5" outlineLevel="1" x14ac:dyDescent="0.25">
      <c r="A87" s="8" t="s">
        <v>162</v>
      </c>
      <c r="B87" s="9" t="s">
        <v>163</v>
      </c>
      <c r="C87" s="35"/>
      <c r="D87" s="35"/>
      <c r="E87" s="3"/>
    </row>
    <row r="88" spans="1:5" outlineLevel="1" x14ac:dyDescent="0.25">
      <c r="A88" s="8" t="s">
        <v>164</v>
      </c>
      <c r="B88" s="9" t="s">
        <v>165</v>
      </c>
      <c r="C88" s="35"/>
      <c r="D88" s="35"/>
      <c r="E88" s="3"/>
    </row>
    <row r="89" spans="1:5" ht="25" outlineLevel="1" x14ac:dyDescent="0.25">
      <c r="A89" s="8" t="s">
        <v>166</v>
      </c>
      <c r="B89" s="9" t="s">
        <v>167</v>
      </c>
      <c r="C89" s="35"/>
      <c r="D89" s="35"/>
      <c r="E89" s="3"/>
    </row>
    <row r="90" spans="1:5" ht="14" outlineLevel="1" x14ac:dyDescent="0.25">
      <c r="A90" s="10" t="s">
        <v>168</v>
      </c>
      <c r="B90" s="11" t="s">
        <v>169</v>
      </c>
      <c r="C90" s="36"/>
      <c r="D90" s="36"/>
      <c r="E90" s="3"/>
    </row>
    <row r="91" spans="1:5" outlineLevel="1" x14ac:dyDescent="0.25">
      <c r="A91" s="8" t="s">
        <v>170</v>
      </c>
      <c r="B91" s="9" t="s">
        <v>171</v>
      </c>
      <c r="C91" s="35"/>
      <c r="D91" s="35"/>
      <c r="E91" s="3"/>
    </row>
    <row r="92" spans="1:5" outlineLevel="1" x14ac:dyDescent="0.25">
      <c r="A92" s="8" t="s">
        <v>172</v>
      </c>
      <c r="B92" s="9" t="s">
        <v>173</v>
      </c>
      <c r="C92" s="35"/>
      <c r="D92" s="35"/>
      <c r="E92" s="3"/>
    </row>
    <row r="93" spans="1:5" outlineLevel="1" x14ac:dyDescent="0.25">
      <c r="A93" s="8" t="s">
        <v>174</v>
      </c>
      <c r="B93" s="9" t="s">
        <v>175</v>
      </c>
      <c r="C93" s="35"/>
      <c r="D93" s="35"/>
      <c r="E93" s="3"/>
    </row>
    <row r="94" spans="1:5" outlineLevel="1" x14ac:dyDescent="0.25">
      <c r="A94" s="8" t="s">
        <v>176</v>
      </c>
      <c r="B94" s="9" t="s">
        <v>177</v>
      </c>
      <c r="C94" s="35"/>
      <c r="D94" s="35"/>
      <c r="E94" s="3"/>
    </row>
    <row r="95" spans="1:5" outlineLevel="1" x14ac:dyDescent="0.25">
      <c r="A95" s="8" t="s">
        <v>178</v>
      </c>
      <c r="B95" s="9" t="s">
        <v>179</v>
      </c>
      <c r="C95" s="35"/>
      <c r="D95" s="35"/>
      <c r="E95" s="3"/>
    </row>
    <row r="96" spans="1:5" outlineLevel="1" x14ac:dyDescent="0.25">
      <c r="A96" s="8" t="s">
        <v>180</v>
      </c>
      <c r="B96" s="9" t="s">
        <v>181</v>
      </c>
      <c r="C96" s="35"/>
      <c r="D96" s="35"/>
      <c r="E96" s="3"/>
    </row>
    <row r="97" spans="1:5" outlineLevel="1" x14ac:dyDescent="0.25">
      <c r="A97" s="8" t="s">
        <v>182</v>
      </c>
      <c r="B97" s="9" t="s">
        <v>183</v>
      </c>
      <c r="C97" s="35"/>
      <c r="D97" s="35"/>
      <c r="E97" s="3"/>
    </row>
    <row r="98" spans="1:5" outlineLevel="1" x14ac:dyDescent="0.25">
      <c r="A98" s="8" t="s">
        <v>184</v>
      </c>
      <c r="B98" s="9" t="s">
        <v>185</v>
      </c>
      <c r="C98" s="35"/>
      <c r="D98" s="35"/>
      <c r="E98" s="3"/>
    </row>
    <row r="99" spans="1:5" outlineLevel="1" x14ac:dyDescent="0.25">
      <c r="A99" s="8" t="s">
        <v>186</v>
      </c>
      <c r="B99" s="9" t="s">
        <v>187</v>
      </c>
      <c r="C99" s="35"/>
      <c r="D99" s="35"/>
      <c r="E99" s="3"/>
    </row>
    <row r="100" spans="1:5" outlineLevel="1" x14ac:dyDescent="0.25">
      <c r="A100" s="8" t="s">
        <v>188</v>
      </c>
      <c r="B100" s="9" t="s">
        <v>189</v>
      </c>
      <c r="C100" s="35"/>
      <c r="D100" s="35"/>
      <c r="E100" s="3"/>
    </row>
    <row r="101" spans="1:5" outlineLevel="1" x14ac:dyDescent="0.25">
      <c r="A101" s="8" t="s">
        <v>190</v>
      </c>
      <c r="B101" s="9" t="s">
        <v>191</v>
      </c>
      <c r="C101" s="35"/>
      <c r="D101" s="35"/>
      <c r="E101" s="3"/>
    </row>
    <row r="102" spans="1:5" outlineLevel="1" x14ac:dyDescent="0.25">
      <c r="A102" s="8" t="s">
        <v>192</v>
      </c>
      <c r="B102" s="9" t="s">
        <v>193</v>
      </c>
      <c r="C102" s="35"/>
      <c r="D102" s="35"/>
      <c r="E102" s="3"/>
    </row>
    <row r="103" spans="1:5" outlineLevel="1" x14ac:dyDescent="0.25">
      <c r="A103" s="8" t="s">
        <v>194</v>
      </c>
      <c r="B103" s="9" t="s">
        <v>195</v>
      </c>
      <c r="C103" s="35"/>
      <c r="D103" s="35"/>
      <c r="E103" s="3"/>
    </row>
    <row r="104" spans="1:5" outlineLevel="1" x14ac:dyDescent="0.25">
      <c r="A104" s="8" t="s">
        <v>196</v>
      </c>
      <c r="B104" s="9" t="s">
        <v>197</v>
      </c>
      <c r="C104" s="35"/>
      <c r="D104" s="35"/>
      <c r="E104" s="3"/>
    </row>
    <row r="105" spans="1:5" outlineLevel="1" x14ac:dyDescent="0.25">
      <c r="A105" s="8" t="s">
        <v>198</v>
      </c>
      <c r="B105" s="9" t="s">
        <v>199</v>
      </c>
      <c r="C105" s="35"/>
      <c r="D105" s="35"/>
      <c r="E105" s="3"/>
    </row>
    <row r="106" spans="1:5" outlineLevel="1" x14ac:dyDescent="0.25">
      <c r="A106" s="8" t="s">
        <v>200</v>
      </c>
      <c r="B106" s="9" t="s">
        <v>201</v>
      </c>
      <c r="C106" s="35"/>
      <c r="D106" s="35"/>
      <c r="E106" s="3"/>
    </row>
    <row r="107" spans="1:5" ht="14" outlineLevel="1" x14ac:dyDescent="0.25">
      <c r="A107" s="10" t="s">
        <v>202</v>
      </c>
      <c r="B107" s="11" t="s">
        <v>203</v>
      </c>
      <c r="C107" s="36"/>
      <c r="D107" s="36"/>
      <c r="E107" s="3"/>
    </row>
    <row r="108" spans="1:5" ht="25" outlineLevel="1" x14ac:dyDescent="0.25">
      <c r="A108" s="8" t="s">
        <v>204</v>
      </c>
      <c r="B108" s="9" t="s">
        <v>205</v>
      </c>
      <c r="C108" s="35"/>
      <c r="D108" s="35"/>
      <c r="E108" s="3"/>
    </row>
    <row r="109" spans="1:5" ht="25" outlineLevel="1" x14ac:dyDescent="0.25">
      <c r="A109" s="8" t="s">
        <v>206</v>
      </c>
      <c r="B109" s="9" t="s">
        <v>207</v>
      </c>
      <c r="C109" s="35"/>
      <c r="D109" s="35"/>
      <c r="E109" s="3"/>
    </row>
    <row r="110" spans="1:5" ht="25" outlineLevel="1" x14ac:dyDescent="0.25">
      <c r="A110" s="8" t="s">
        <v>208</v>
      </c>
      <c r="B110" s="9" t="s">
        <v>209</v>
      </c>
      <c r="C110" s="35"/>
      <c r="D110" s="35"/>
      <c r="E110" s="3"/>
    </row>
    <row r="111" spans="1:5" ht="25" outlineLevel="1" x14ac:dyDescent="0.25">
      <c r="A111" s="8" t="s">
        <v>210</v>
      </c>
      <c r="B111" s="9" t="s">
        <v>211</v>
      </c>
      <c r="C111" s="35"/>
      <c r="D111" s="35"/>
      <c r="E111" s="3"/>
    </row>
    <row r="112" spans="1:5" ht="25" outlineLevel="1" x14ac:dyDescent="0.25">
      <c r="A112" s="8" t="s">
        <v>212</v>
      </c>
      <c r="B112" s="9" t="s">
        <v>213</v>
      </c>
      <c r="C112" s="35"/>
      <c r="D112" s="35"/>
      <c r="E112" s="3"/>
    </row>
    <row r="113" spans="1:5" ht="25" outlineLevel="1" x14ac:dyDescent="0.25">
      <c r="A113" s="8" t="s">
        <v>214</v>
      </c>
      <c r="B113" s="9" t="s">
        <v>215</v>
      </c>
      <c r="C113" s="35"/>
      <c r="D113" s="35"/>
      <c r="E113" s="3"/>
    </row>
    <row r="114" spans="1:5" outlineLevel="1" x14ac:dyDescent="0.25">
      <c r="A114" s="8" t="s">
        <v>216</v>
      </c>
      <c r="B114" s="9" t="s">
        <v>217</v>
      </c>
      <c r="C114" s="35"/>
      <c r="D114" s="35"/>
      <c r="E114" s="3"/>
    </row>
    <row r="115" spans="1:5" ht="25" outlineLevel="1" x14ac:dyDescent="0.25">
      <c r="A115" s="8" t="s">
        <v>218</v>
      </c>
      <c r="B115" s="9" t="s">
        <v>219</v>
      </c>
      <c r="C115" s="35"/>
      <c r="D115" s="35"/>
      <c r="E115" s="3"/>
    </row>
    <row r="116" spans="1:5" ht="25" outlineLevel="1" x14ac:dyDescent="0.25">
      <c r="A116" s="8" t="s">
        <v>220</v>
      </c>
      <c r="B116" s="9" t="s">
        <v>221</v>
      </c>
      <c r="C116" s="35"/>
      <c r="D116" s="35"/>
      <c r="E116" s="3"/>
    </row>
    <row r="117" spans="1:5" ht="25" outlineLevel="1" x14ac:dyDescent="0.25">
      <c r="A117" s="8" t="s">
        <v>222</v>
      </c>
      <c r="B117" s="9" t="s">
        <v>223</v>
      </c>
      <c r="C117" s="35"/>
      <c r="D117" s="35"/>
      <c r="E117" s="3"/>
    </row>
    <row r="118" spans="1:5" ht="25" outlineLevel="1" x14ac:dyDescent="0.25">
      <c r="A118" s="8" t="s">
        <v>224</v>
      </c>
      <c r="B118" s="9" t="s">
        <v>225</v>
      </c>
      <c r="C118" s="35"/>
      <c r="D118" s="35"/>
      <c r="E118" s="3"/>
    </row>
    <row r="119" spans="1:5" outlineLevel="1" x14ac:dyDescent="0.25">
      <c r="A119" s="8" t="s">
        <v>226</v>
      </c>
      <c r="B119" s="9" t="s">
        <v>227</v>
      </c>
      <c r="C119" s="35"/>
      <c r="D119" s="35"/>
      <c r="E119" s="3"/>
    </row>
    <row r="120" spans="1:5" ht="25" outlineLevel="1" x14ac:dyDescent="0.25">
      <c r="A120" s="8" t="s">
        <v>228</v>
      </c>
      <c r="B120" s="9" t="s">
        <v>229</v>
      </c>
      <c r="C120" s="35"/>
      <c r="D120" s="35"/>
      <c r="E120" s="3"/>
    </row>
    <row r="121" spans="1:5" outlineLevel="1" x14ac:dyDescent="0.25">
      <c r="A121" s="8" t="s">
        <v>230</v>
      </c>
      <c r="B121" s="9" t="s">
        <v>231</v>
      </c>
      <c r="C121" s="35"/>
      <c r="D121" s="35"/>
      <c r="E121" s="3"/>
    </row>
    <row r="122" spans="1:5" outlineLevel="1" x14ac:dyDescent="0.25">
      <c r="A122" s="8" t="s">
        <v>232</v>
      </c>
      <c r="B122" s="9" t="s">
        <v>233</v>
      </c>
      <c r="C122" s="35"/>
      <c r="D122" s="35"/>
      <c r="E122" s="3"/>
    </row>
    <row r="123" spans="1:5" ht="37.5" outlineLevel="1" x14ac:dyDescent="0.25">
      <c r="A123" s="8" t="s">
        <v>234</v>
      </c>
      <c r="B123" s="9" t="s">
        <v>235</v>
      </c>
      <c r="C123" s="35"/>
      <c r="D123" s="35"/>
      <c r="E123" s="3"/>
    </row>
    <row r="124" spans="1:5" ht="14" outlineLevel="1" x14ac:dyDescent="0.25">
      <c r="A124" s="10" t="s">
        <v>236</v>
      </c>
      <c r="B124" s="11" t="s">
        <v>237</v>
      </c>
      <c r="C124" s="36"/>
      <c r="D124" s="36"/>
      <c r="E124" s="3"/>
    </row>
    <row r="125" spans="1:5" outlineLevel="1" x14ac:dyDescent="0.25">
      <c r="A125" s="8" t="s">
        <v>238</v>
      </c>
      <c r="B125" s="9" t="s">
        <v>239</v>
      </c>
      <c r="C125" s="35"/>
      <c r="D125" s="35"/>
      <c r="E125" s="3"/>
    </row>
    <row r="126" spans="1:5" outlineLevel="1" x14ac:dyDescent="0.25">
      <c r="A126" s="8" t="s">
        <v>240</v>
      </c>
      <c r="B126" s="9" t="s">
        <v>241</v>
      </c>
      <c r="C126" s="35"/>
      <c r="D126" s="35"/>
      <c r="E126" s="3"/>
    </row>
    <row r="127" spans="1:5" outlineLevel="1" x14ac:dyDescent="0.25">
      <c r="A127" s="8" t="s">
        <v>242</v>
      </c>
      <c r="B127" s="9" t="s">
        <v>243</v>
      </c>
      <c r="C127" s="35"/>
      <c r="D127" s="35"/>
      <c r="E127" s="3"/>
    </row>
    <row r="128" spans="1:5" outlineLevel="1" x14ac:dyDescent="0.25">
      <c r="A128" s="8" t="s">
        <v>244</v>
      </c>
      <c r="B128" s="9" t="s">
        <v>245</v>
      </c>
      <c r="C128" s="35"/>
      <c r="D128" s="35"/>
      <c r="E128" s="3"/>
    </row>
    <row r="129" spans="1:5" outlineLevel="1" x14ac:dyDescent="0.25">
      <c r="A129" s="8" t="s">
        <v>246</v>
      </c>
      <c r="B129" s="9" t="s">
        <v>247</v>
      </c>
      <c r="C129" s="35"/>
      <c r="D129" s="35"/>
      <c r="E129" s="3"/>
    </row>
    <row r="130" spans="1:5" ht="25" outlineLevel="1" x14ac:dyDescent="0.25">
      <c r="A130" s="8" t="s">
        <v>248</v>
      </c>
      <c r="B130" s="9" t="s">
        <v>249</v>
      </c>
      <c r="C130" s="35"/>
      <c r="D130" s="35"/>
      <c r="E130" s="3"/>
    </row>
    <row r="131" spans="1:5" outlineLevel="1" x14ac:dyDescent="0.25">
      <c r="A131" s="8" t="s">
        <v>250</v>
      </c>
      <c r="B131" s="9" t="s">
        <v>251</v>
      </c>
      <c r="C131" s="35"/>
      <c r="D131" s="35"/>
      <c r="E131" s="3"/>
    </row>
    <row r="132" spans="1:5" outlineLevel="1" x14ac:dyDescent="0.25">
      <c r="A132" s="8" t="s">
        <v>252</v>
      </c>
      <c r="B132" s="9" t="s">
        <v>253</v>
      </c>
      <c r="C132" s="35"/>
      <c r="D132" s="35"/>
      <c r="E132" s="3"/>
    </row>
    <row r="133" spans="1:5" outlineLevel="1" x14ac:dyDescent="0.25">
      <c r="A133" s="8" t="s">
        <v>254</v>
      </c>
      <c r="B133" s="9" t="s">
        <v>255</v>
      </c>
      <c r="C133" s="35"/>
      <c r="D133" s="35"/>
      <c r="E133" s="3"/>
    </row>
    <row r="134" spans="1:5" outlineLevel="1" x14ac:dyDescent="0.25">
      <c r="A134" s="8" t="s">
        <v>256</v>
      </c>
      <c r="B134" s="9" t="s">
        <v>257</v>
      </c>
      <c r="C134" s="35"/>
      <c r="D134" s="35"/>
      <c r="E134" s="3"/>
    </row>
    <row r="135" spans="1:5" outlineLevel="1" x14ac:dyDescent="0.25">
      <c r="A135" s="8" t="s">
        <v>258</v>
      </c>
      <c r="B135" s="9" t="s">
        <v>259</v>
      </c>
      <c r="C135" s="35"/>
      <c r="D135" s="35"/>
      <c r="E135" s="3"/>
    </row>
    <row r="136" spans="1:5" outlineLevel="1" x14ac:dyDescent="0.25">
      <c r="A136" s="8" t="s">
        <v>260</v>
      </c>
      <c r="B136" s="9" t="s">
        <v>261</v>
      </c>
      <c r="C136" s="35"/>
      <c r="D136" s="35"/>
      <c r="E136" s="3"/>
    </row>
    <row r="137" spans="1:5" ht="25" outlineLevel="1" x14ac:dyDescent="0.25">
      <c r="A137" s="8" t="s">
        <v>262</v>
      </c>
      <c r="B137" s="9" t="s">
        <v>263</v>
      </c>
      <c r="C137" s="35"/>
      <c r="D137" s="35"/>
      <c r="E137" s="3"/>
    </row>
    <row r="138" spans="1:5" ht="14" outlineLevel="1" x14ac:dyDescent="0.25">
      <c r="A138" s="10" t="s">
        <v>264</v>
      </c>
      <c r="B138" s="11" t="s">
        <v>265</v>
      </c>
      <c r="C138" s="36"/>
      <c r="D138" s="36"/>
      <c r="E138" s="3"/>
    </row>
    <row r="139" spans="1:5" outlineLevel="1" x14ac:dyDescent="0.25">
      <c r="A139" s="8" t="s">
        <v>266</v>
      </c>
      <c r="B139" s="9" t="s">
        <v>267</v>
      </c>
      <c r="C139" s="35"/>
      <c r="D139" s="35"/>
      <c r="E139" s="3"/>
    </row>
    <row r="140" spans="1:5" outlineLevel="1" x14ac:dyDescent="0.25">
      <c r="A140" s="8" t="s">
        <v>268</v>
      </c>
      <c r="B140" s="9" t="s">
        <v>269</v>
      </c>
      <c r="C140" s="35"/>
      <c r="D140" s="35"/>
      <c r="E140" s="3"/>
    </row>
    <row r="141" spans="1:5" outlineLevel="1" x14ac:dyDescent="0.25">
      <c r="A141" s="8" t="s">
        <v>270</v>
      </c>
      <c r="B141" s="9" t="s">
        <v>271</v>
      </c>
      <c r="C141" s="35"/>
      <c r="D141" s="35"/>
      <c r="E141" s="3"/>
    </row>
    <row r="142" spans="1:5" outlineLevel="1" x14ac:dyDescent="0.25">
      <c r="A142" s="8" t="s">
        <v>272</v>
      </c>
      <c r="B142" s="9" t="s">
        <v>273</v>
      </c>
      <c r="C142" s="35"/>
      <c r="D142" s="35"/>
      <c r="E142" s="3"/>
    </row>
    <row r="143" spans="1:5" outlineLevel="1" x14ac:dyDescent="0.25">
      <c r="A143" s="8" t="s">
        <v>274</v>
      </c>
      <c r="B143" s="9" t="s">
        <v>275</v>
      </c>
      <c r="C143" s="35"/>
      <c r="D143" s="35"/>
      <c r="E143" s="3"/>
    </row>
    <row r="144" spans="1:5" outlineLevel="1" x14ac:dyDescent="0.25">
      <c r="A144" s="8" t="s">
        <v>276</v>
      </c>
      <c r="B144" s="9" t="s">
        <v>277</v>
      </c>
      <c r="C144" s="35"/>
      <c r="D144" s="35"/>
      <c r="E144" s="3"/>
    </row>
    <row r="145" spans="1:5" outlineLevel="1" x14ac:dyDescent="0.25">
      <c r="A145" s="8" t="s">
        <v>278</v>
      </c>
      <c r="B145" s="9" t="s">
        <v>279</v>
      </c>
      <c r="C145" s="35"/>
      <c r="D145" s="35"/>
      <c r="E145" s="3"/>
    </row>
    <row r="146" spans="1:5" outlineLevel="1" x14ac:dyDescent="0.25">
      <c r="A146" s="8" t="s">
        <v>280</v>
      </c>
      <c r="B146" s="9" t="s">
        <v>281</v>
      </c>
      <c r="C146" s="35"/>
      <c r="D146" s="35"/>
      <c r="E146" s="3"/>
    </row>
    <row r="147" spans="1:5" outlineLevel="1" x14ac:dyDescent="0.25">
      <c r="A147" s="8" t="s">
        <v>282</v>
      </c>
      <c r="B147" s="9" t="s">
        <v>283</v>
      </c>
      <c r="C147" s="35"/>
      <c r="D147" s="35"/>
      <c r="E147" s="3"/>
    </row>
    <row r="148" spans="1:5" outlineLevel="1" x14ac:dyDescent="0.25">
      <c r="A148" s="8" t="s">
        <v>284</v>
      </c>
      <c r="B148" s="9" t="s">
        <v>285</v>
      </c>
      <c r="C148" s="35"/>
      <c r="D148" s="35"/>
      <c r="E148" s="3"/>
    </row>
    <row r="149" spans="1:5" outlineLevel="1" x14ac:dyDescent="0.25">
      <c r="A149" s="8" t="s">
        <v>286</v>
      </c>
      <c r="B149" s="9" t="s">
        <v>287</v>
      </c>
      <c r="C149" s="35"/>
      <c r="D149" s="35"/>
      <c r="E149" s="3"/>
    </row>
    <row r="150" spans="1:5" outlineLevel="1" x14ac:dyDescent="0.25">
      <c r="A150" s="8" t="s">
        <v>288</v>
      </c>
      <c r="B150" s="9" t="s">
        <v>289</v>
      </c>
      <c r="C150" s="35"/>
      <c r="D150" s="35"/>
      <c r="E150" s="3"/>
    </row>
    <row r="151" spans="1:5" outlineLevel="1" x14ac:dyDescent="0.25">
      <c r="A151" s="8" t="s">
        <v>290</v>
      </c>
      <c r="B151" s="9" t="s">
        <v>291</v>
      </c>
      <c r="C151" s="35"/>
      <c r="D151" s="35"/>
      <c r="E151" s="3"/>
    </row>
    <row r="152" spans="1:5" outlineLevel="1" x14ac:dyDescent="0.25">
      <c r="A152" s="8" t="s">
        <v>292</v>
      </c>
      <c r="B152" s="9" t="s">
        <v>293</v>
      </c>
      <c r="C152" s="35"/>
      <c r="D152" s="35"/>
      <c r="E152" s="3"/>
    </row>
    <row r="153" spans="1:5" outlineLevel="1" x14ac:dyDescent="0.25">
      <c r="A153" s="8" t="s">
        <v>294</v>
      </c>
      <c r="B153" s="9" t="s">
        <v>295</v>
      </c>
      <c r="C153" s="35"/>
      <c r="D153" s="35"/>
      <c r="E153" s="3"/>
    </row>
    <row r="154" spans="1:5" outlineLevel="1" x14ac:dyDescent="0.25">
      <c r="A154" s="8" t="s">
        <v>296</v>
      </c>
      <c r="B154" s="9" t="s">
        <v>297</v>
      </c>
      <c r="C154" s="35"/>
      <c r="D154" s="35"/>
      <c r="E154" s="3"/>
    </row>
    <row r="155" spans="1:5" ht="14" outlineLevel="1" x14ac:dyDescent="0.25">
      <c r="A155" s="10" t="s">
        <v>298</v>
      </c>
      <c r="B155" s="11" t="s">
        <v>299</v>
      </c>
      <c r="C155" s="36"/>
      <c r="D155" s="36"/>
      <c r="E155" s="3"/>
    </row>
    <row r="156" spans="1:5" outlineLevel="1" x14ac:dyDescent="0.25">
      <c r="A156" s="8" t="s">
        <v>300</v>
      </c>
      <c r="B156" s="9" t="s">
        <v>301</v>
      </c>
      <c r="C156" s="35"/>
      <c r="D156" s="35"/>
      <c r="E156" s="3"/>
    </row>
    <row r="157" spans="1:5" outlineLevel="1" x14ac:dyDescent="0.25">
      <c r="A157" s="8" t="s">
        <v>302</v>
      </c>
      <c r="B157" s="9" t="s">
        <v>303</v>
      </c>
      <c r="C157" s="35"/>
      <c r="D157" s="35"/>
      <c r="E157" s="3"/>
    </row>
    <row r="158" spans="1:5" outlineLevel="1" x14ac:dyDescent="0.25">
      <c r="A158" s="8" t="s">
        <v>304</v>
      </c>
      <c r="B158" s="9" t="s">
        <v>305</v>
      </c>
      <c r="C158" s="35"/>
      <c r="D158" s="35"/>
      <c r="E158" s="3"/>
    </row>
    <row r="159" spans="1:5" outlineLevel="1" x14ac:dyDescent="0.25">
      <c r="A159" s="8" t="s">
        <v>306</v>
      </c>
      <c r="B159" s="9" t="s">
        <v>307</v>
      </c>
      <c r="C159" s="35"/>
      <c r="D159" s="35"/>
      <c r="E159" s="3"/>
    </row>
    <row r="160" spans="1:5" outlineLevel="1" x14ac:dyDescent="0.25">
      <c r="A160" s="8" t="s">
        <v>308</v>
      </c>
      <c r="B160" s="9" t="s">
        <v>309</v>
      </c>
      <c r="C160" s="35"/>
      <c r="D160" s="35"/>
      <c r="E160" s="3"/>
    </row>
    <row r="161" spans="1:5" outlineLevel="1" x14ac:dyDescent="0.25">
      <c r="A161" s="8" t="s">
        <v>310</v>
      </c>
      <c r="B161" s="9" t="s">
        <v>311</v>
      </c>
      <c r="C161" s="35"/>
      <c r="D161" s="35"/>
      <c r="E161" s="3"/>
    </row>
    <row r="162" spans="1:5" outlineLevel="1" x14ac:dyDescent="0.25">
      <c r="A162" s="8" t="s">
        <v>312</v>
      </c>
      <c r="B162" s="9" t="s">
        <v>313</v>
      </c>
      <c r="C162" s="35"/>
      <c r="D162" s="35"/>
      <c r="E162" s="3"/>
    </row>
    <row r="163" spans="1:5" outlineLevel="1" x14ac:dyDescent="0.25">
      <c r="A163" s="8" t="s">
        <v>314</v>
      </c>
      <c r="B163" s="9" t="s">
        <v>315</v>
      </c>
      <c r="C163" s="35"/>
      <c r="D163" s="35"/>
      <c r="E163" s="3"/>
    </row>
    <row r="164" spans="1:5" ht="14" outlineLevel="1" x14ac:dyDescent="0.25">
      <c r="A164" s="10" t="s">
        <v>316</v>
      </c>
      <c r="B164" s="11" t="s">
        <v>133</v>
      </c>
      <c r="C164" s="36"/>
      <c r="D164" s="36"/>
      <c r="E164" s="3"/>
    </row>
    <row r="165" spans="1:5" outlineLevel="1" x14ac:dyDescent="0.25">
      <c r="A165" s="8" t="s">
        <v>317</v>
      </c>
      <c r="B165" s="13" t="s">
        <v>135</v>
      </c>
      <c r="C165" s="35"/>
      <c r="D165" s="35"/>
      <c r="E165" s="3"/>
    </row>
    <row r="166" spans="1:5" ht="25" outlineLevel="1" x14ac:dyDescent="0.25">
      <c r="A166" s="8" t="s">
        <v>318</v>
      </c>
      <c r="B166" s="9" t="s">
        <v>137</v>
      </c>
      <c r="C166" s="35"/>
      <c r="D166" s="35"/>
      <c r="E166" s="3"/>
    </row>
    <row r="167" spans="1:5" ht="15.5" outlineLevel="1" x14ac:dyDescent="0.25">
      <c r="A167" s="14" t="s">
        <v>319</v>
      </c>
      <c r="B167" s="5" t="s">
        <v>320</v>
      </c>
      <c r="C167" s="37"/>
      <c r="D167" s="37"/>
      <c r="E167" s="3"/>
    </row>
    <row r="168" spans="1:5" ht="14" outlineLevel="1" x14ac:dyDescent="0.25">
      <c r="A168" s="6" t="s">
        <v>321</v>
      </c>
      <c r="B168" s="7" t="s">
        <v>322</v>
      </c>
      <c r="C168" s="39"/>
      <c r="D168" s="39"/>
      <c r="E168" s="3"/>
    </row>
    <row r="169" spans="1:5" ht="25" outlineLevel="1" x14ac:dyDescent="0.25">
      <c r="A169" s="8" t="s">
        <v>323</v>
      </c>
      <c r="B169" s="9" t="s">
        <v>324</v>
      </c>
      <c r="C169" s="35"/>
      <c r="D169" s="35"/>
      <c r="E169" s="3"/>
    </row>
    <row r="170" spans="1:5" ht="25" outlineLevel="1" x14ac:dyDescent="0.25">
      <c r="A170" s="8" t="s">
        <v>325</v>
      </c>
      <c r="B170" s="9" t="s">
        <v>326</v>
      </c>
      <c r="C170" s="35"/>
      <c r="D170" s="35"/>
      <c r="E170" s="3"/>
    </row>
    <row r="171" spans="1:5" ht="25" outlineLevel="1" x14ac:dyDescent="0.25">
      <c r="A171" s="8" t="s">
        <v>327</v>
      </c>
      <c r="B171" s="9" t="s">
        <v>328</v>
      </c>
      <c r="C171" s="35"/>
      <c r="D171" s="35"/>
    </row>
    <row r="172" spans="1:5" ht="25" outlineLevel="1" x14ac:dyDescent="0.25">
      <c r="A172" s="8" t="s">
        <v>329</v>
      </c>
      <c r="B172" s="9" t="s">
        <v>330</v>
      </c>
      <c r="C172" s="35"/>
      <c r="D172" s="35"/>
    </row>
    <row r="173" spans="1:5" ht="25" outlineLevel="1" x14ac:dyDescent="0.25">
      <c r="A173" s="8" t="s">
        <v>331</v>
      </c>
      <c r="B173" s="9" t="s">
        <v>332</v>
      </c>
      <c r="C173" s="35"/>
      <c r="D173" s="35"/>
    </row>
    <row r="174" spans="1:5" ht="25" outlineLevel="1" x14ac:dyDescent="0.25">
      <c r="A174" s="8" t="s">
        <v>333</v>
      </c>
      <c r="B174" s="9" t="s">
        <v>334</v>
      </c>
      <c r="C174" s="35"/>
      <c r="D174" s="35"/>
      <c r="E174" s="3"/>
    </row>
    <row r="175" spans="1:5" ht="14" outlineLevel="1" x14ac:dyDescent="0.25">
      <c r="A175" s="10" t="s">
        <v>335</v>
      </c>
      <c r="B175" s="11" t="s">
        <v>336</v>
      </c>
      <c r="C175" s="36"/>
      <c r="D175" s="36"/>
      <c r="E175" s="3"/>
    </row>
    <row r="176" spans="1:5" ht="25" outlineLevel="1" x14ac:dyDescent="0.25">
      <c r="A176" s="8" t="s">
        <v>337</v>
      </c>
      <c r="B176" s="9" t="s">
        <v>338</v>
      </c>
      <c r="C176" s="35"/>
      <c r="D176" s="35"/>
      <c r="E176" s="3"/>
    </row>
    <row r="177" spans="1:5" ht="25" outlineLevel="1" x14ac:dyDescent="0.25">
      <c r="A177" s="8" t="s">
        <v>339</v>
      </c>
      <c r="B177" s="9" t="s">
        <v>340</v>
      </c>
      <c r="C177" s="35"/>
      <c r="D177" s="35"/>
      <c r="E177" s="3"/>
    </row>
    <row r="178" spans="1:5" ht="25" outlineLevel="1" x14ac:dyDescent="0.25">
      <c r="A178" s="8" t="s">
        <v>341</v>
      </c>
      <c r="B178" s="9" t="s">
        <v>342</v>
      </c>
      <c r="C178" s="35"/>
      <c r="D178" s="35"/>
      <c r="E178" s="3"/>
    </row>
    <row r="179" spans="1:5" ht="25" outlineLevel="1" x14ac:dyDescent="0.25">
      <c r="A179" s="8" t="s">
        <v>343</v>
      </c>
      <c r="B179" s="9" t="s">
        <v>344</v>
      </c>
      <c r="C179" s="35"/>
      <c r="D179" s="35"/>
      <c r="E179" s="3"/>
    </row>
    <row r="180" spans="1:5" ht="25" outlineLevel="1" x14ac:dyDescent="0.25">
      <c r="A180" s="8" t="s">
        <v>345</v>
      </c>
      <c r="B180" s="9" t="s">
        <v>346</v>
      </c>
      <c r="C180" s="35"/>
      <c r="D180" s="35"/>
      <c r="E180" s="3"/>
    </row>
    <row r="181" spans="1:5" ht="25" outlineLevel="1" x14ac:dyDescent="0.25">
      <c r="A181" s="8" t="s">
        <v>347</v>
      </c>
      <c r="B181" s="9" t="s">
        <v>348</v>
      </c>
      <c r="C181" s="35"/>
      <c r="D181" s="35"/>
      <c r="E181" s="3"/>
    </row>
    <row r="182" spans="1:5" ht="25" outlineLevel="1" x14ac:dyDescent="0.25">
      <c r="A182" s="8" t="s">
        <v>349</v>
      </c>
      <c r="B182" s="9" t="s">
        <v>350</v>
      </c>
      <c r="C182" s="35"/>
      <c r="D182" s="35"/>
      <c r="E182" s="3"/>
    </row>
    <row r="183" spans="1:5" ht="37.5" outlineLevel="1" x14ac:dyDescent="0.25">
      <c r="A183" s="8" t="s">
        <v>351</v>
      </c>
      <c r="B183" s="9" t="s">
        <v>352</v>
      </c>
      <c r="C183" s="35"/>
      <c r="D183" s="35"/>
      <c r="E183" s="3"/>
    </row>
    <row r="184" spans="1:5" ht="25" outlineLevel="1" x14ac:dyDescent="0.25">
      <c r="A184" s="8" t="s">
        <v>353</v>
      </c>
      <c r="B184" s="9" t="s">
        <v>354</v>
      </c>
      <c r="C184" s="35"/>
      <c r="D184" s="35"/>
      <c r="E184" s="3"/>
    </row>
    <row r="185" spans="1:5" ht="14" outlineLevel="1" x14ac:dyDescent="0.25">
      <c r="A185" s="10" t="s">
        <v>355</v>
      </c>
      <c r="B185" s="11" t="s">
        <v>356</v>
      </c>
      <c r="C185" s="36"/>
      <c r="D185" s="36"/>
      <c r="E185" s="3"/>
    </row>
    <row r="186" spans="1:5" outlineLevel="1" x14ac:dyDescent="0.25">
      <c r="A186" s="8" t="s">
        <v>357</v>
      </c>
      <c r="B186" s="9" t="s">
        <v>358</v>
      </c>
      <c r="C186" s="35"/>
      <c r="D186" s="35"/>
      <c r="E186" s="3"/>
    </row>
    <row r="187" spans="1:5" outlineLevel="1" x14ac:dyDescent="0.25">
      <c r="A187" s="8" t="s">
        <v>359</v>
      </c>
      <c r="B187" s="9" t="s">
        <v>360</v>
      </c>
      <c r="C187" s="35"/>
      <c r="D187" s="35"/>
      <c r="E187" s="3"/>
    </row>
    <row r="188" spans="1:5" outlineLevel="1" x14ac:dyDescent="0.25">
      <c r="A188" s="8" t="s">
        <v>361</v>
      </c>
      <c r="B188" s="9" t="s">
        <v>362</v>
      </c>
      <c r="C188" s="35"/>
      <c r="D188" s="35"/>
      <c r="E188" s="3"/>
    </row>
    <row r="189" spans="1:5" outlineLevel="1" x14ac:dyDescent="0.25">
      <c r="A189" s="8" t="s">
        <v>363</v>
      </c>
      <c r="B189" s="9" t="s">
        <v>364</v>
      </c>
      <c r="C189" s="35"/>
      <c r="D189" s="35"/>
      <c r="E189" s="3"/>
    </row>
    <row r="190" spans="1:5" outlineLevel="1" x14ac:dyDescent="0.25">
      <c r="A190" s="8" t="s">
        <v>365</v>
      </c>
      <c r="B190" s="9" t="s">
        <v>366</v>
      </c>
      <c r="C190" s="35"/>
      <c r="D190" s="35"/>
      <c r="E190" s="3"/>
    </row>
    <row r="191" spans="1:5" outlineLevel="1" x14ac:dyDescent="0.25">
      <c r="A191" s="8" t="s">
        <v>367</v>
      </c>
      <c r="B191" s="9" t="s">
        <v>368</v>
      </c>
      <c r="C191" s="35"/>
      <c r="D191" s="35"/>
      <c r="E191" s="3"/>
    </row>
    <row r="192" spans="1:5" outlineLevel="1" x14ac:dyDescent="0.25">
      <c r="A192" s="8" t="s">
        <v>369</v>
      </c>
      <c r="B192" s="9" t="s">
        <v>370</v>
      </c>
      <c r="C192" s="35"/>
      <c r="D192" s="35"/>
      <c r="E192" s="3"/>
    </row>
    <row r="193" spans="1:5" outlineLevel="1" x14ac:dyDescent="0.25">
      <c r="A193" s="8" t="s">
        <v>371</v>
      </c>
      <c r="B193" s="9" t="s">
        <v>372</v>
      </c>
      <c r="C193" s="35"/>
      <c r="D193" s="35"/>
      <c r="E193" s="3"/>
    </row>
    <row r="194" spans="1:5" ht="25" outlineLevel="1" x14ac:dyDescent="0.25">
      <c r="A194" s="8" t="s">
        <v>373</v>
      </c>
      <c r="B194" s="9" t="s">
        <v>374</v>
      </c>
      <c r="C194" s="35"/>
      <c r="D194" s="35"/>
      <c r="E194" s="3"/>
    </row>
    <row r="195" spans="1:5" ht="14" outlineLevel="1" x14ac:dyDescent="0.25">
      <c r="A195" s="10" t="s">
        <v>375</v>
      </c>
      <c r="B195" s="11" t="s">
        <v>376</v>
      </c>
      <c r="C195" s="36"/>
      <c r="D195" s="36"/>
      <c r="E195" s="3"/>
    </row>
    <row r="196" spans="1:5" outlineLevel="1" x14ac:dyDescent="0.25">
      <c r="A196" s="8" t="s">
        <v>377</v>
      </c>
      <c r="B196" s="9" t="s">
        <v>378</v>
      </c>
      <c r="C196" s="35"/>
      <c r="D196" s="35"/>
      <c r="E196" s="3"/>
    </row>
    <row r="197" spans="1:5" outlineLevel="1" x14ac:dyDescent="0.25">
      <c r="A197" s="8" t="s">
        <v>379</v>
      </c>
      <c r="B197" s="9" t="s">
        <v>380</v>
      </c>
      <c r="C197" s="35"/>
      <c r="D197" s="35"/>
      <c r="E197" s="3"/>
    </row>
    <row r="198" spans="1:5" outlineLevel="1" x14ac:dyDescent="0.25">
      <c r="A198" s="8" t="s">
        <v>381</v>
      </c>
      <c r="B198" s="9" t="s">
        <v>382</v>
      </c>
      <c r="C198" s="35"/>
      <c r="D198" s="35"/>
      <c r="E198" s="3"/>
    </row>
    <row r="199" spans="1:5" outlineLevel="1" x14ac:dyDescent="0.25">
      <c r="A199" s="8" t="s">
        <v>383</v>
      </c>
      <c r="B199" s="9" t="s">
        <v>384</v>
      </c>
      <c r="C199" s="35"/>
      <c r="D199" s="35"/>
      <c r="E199" s="3"/>
    </row>
    <row r="200" spans="1:5" outlineLevel="1" x14ac:dyDescent="0.25">
      <c r="A200" s="8" t="s">
        <v>385</v>
      </c>
      <c r="B200" s="9" t="s">
        <v>386</v>
      </c>
      <c r="C200" s="35"/>
      <c r="D200" s="35"/>
      <c r="E200" s="3"/>
    </row>
    <row r="201" spans="1:5" outlineLevel="1" x14ac:dyDescent="0.25">
      <c r="A201" s="8" t="s">
        <v>387</v>
      </c>
      <c r="B201" s="9" t="s">
        <v>388</v>
      </c>
      <c r="C201" s="35"/>
      <c r="D201" s="35"/>
      <c r="E201" s="3"/>
    </row>
    <row r="202" spans="1:5" ht="14" outlineLevel="1" x14ac:dyDescent="0.25">
      <c r="A202" s="10" t="s">
        <v>389</v>
      </c>
      <c r="B202" s="11" t="s">
        <v>133</v>
      </c>
      <c r="C202" s="36"/>
      <c r="D202" s="36"/>
      <c r="E202" s="3"/>
    </row>
    <row r="203" spans="1:5" outlineLevel="1" x14ac:dyDescent="0.25">
      <c r="A203" s="8" t="s">
        <v>390</v>
      </c>
      <c r="B203" s="13" t="s">
        <v>135</v>
      </c>
      <c r="C203" s="35"/>
      <c r="D203" s="35"/>
      <c r="E203" s="3"/>
    </row>
    <row r="204" spans="1:5" ht="25" outlineLevel="1" x14ac:dyDescent="0.25">
      <c r="A204" s="8" t="s">
        <v>391</v>
      </c>
      <c r="B204" s="9" t="s">
        <v>137</v>
      </c>
      <c r="C204" s="35"/>
      <c r="D204" s="35"/>
      <c r="E204" s="3"/>
    </row>
    <row r="205" spans="1:5" ht="15.5" outlineLevel="1" x14ac:dyDescent="0.25">
      <c r="A205" s="14" t="s">
        <v>392</v>
      </c>
      <c r="B205" s="5" t="s">
        <v>393</v>
      </c>
      <c r="C205" s="37"/>
      <c r="D205" s="37"/>
      <c r="E205" s="3"/>
    </row>
    <row r="206" spans="1:5" ht="14" outlineLevel="1" x14ac:dyDescent="0.25">
      <c r="A206" s="6" t="s">
        <v>394</v>
      </c>
      <c r="B206" s="7" t="s">
        <v>395</v>
      </c>
      <c r="C206" s="39"/>
      <c r="D206" s="39"/>
      <c r="E206" s="3"/>
    </row>
    <row r="207" spans="1:5" outlineLevel="1" x14ac:dyDescent="0.25">
      <c r="A207" s="8" t="s">
        <v>396</v>
      </c>
      <c r="B207" s="9" t="s">
        <v>397</v>
      </c>
      <c r="C207" s="35"/>
      <c r="D207" s="35"/>
      <c r="E207" s="3"/>
    </row>
    <row r="208" spans="1:5" outlineLevel="1" x14ac:dyDescent="0.25">
      <c r="A208" s="8" t="s">
        <v>398</v>
      </c>
      <c r="B208" s="9" t="s">
        <v>399</v>
      </c>
      <c r="C208" s="35"/>
      <c r="D208" s="35"/>
      <c r="E208" s="3"/>
    </row>
    <row r="209" spans="1:5" outlineLevel="1" x14ac:dyDescent="0.25">
      <c r="A209" s="8" t="s">
        <v>400</v>
      </c>
      <c r="B209" s="9" t="s">
        <v>401</v>
      </c>
      <c r="C209" s="35"/>
      <c r="D209" s="35"/>
      <c r="E209" s="3"/>
    </row>
    <row r="210" spans="1:5" outlineLevel="1" x14ac:dyDescent="0.25">
      <c r="A210" s="8" t="s">
        <v>402</v>
      </c>
      <c r="B210" s="9" t="s">
        <v>403</v>
      </c>
      <c r="C210" s="35"/>
      <c r="D210" s="35"/>
      <c r="E210" s="3"/>
    </row>
    <row r="211" spans="1:5" outlineLevel="1" x14ac:dyDescent="0.25">
      <c r="A211" s="8" t="s">
        <v>404</v>
      </c>
      <c r="B211" s="9" t="s">
        <v>405</v>
      </c>
      <c r="C211" s="35"/>
      <c r="D211" s="35"/>
      <c r="E211" s="3"/>
    </row>
    <row r="212" spans="1:5" outlineLevel="1" x14ac:dyDescent="0.25">
      <c r="A212" s="8" t="s">
        <v>406</v>
      </c>
      <c r="B212" s="9" t="s">
        <v>407</v>
      </c>
      <c r="C212" s="35"/>
      <c r="D212" s="35"/>
      <c r="E212" s="3"/>
    </row>
    <row r="213" spans="1:5" outlineLevel="1" x14ac:dyDescent="0.25">
      <c r="A213" s="8" t="s">
        <v>408</v>
      </c>
      <c r="B213" s="9" t="s">
        <v>409</v>
      </c>
      <c r="C213" s="35"/>
      <c r="D213" s="35"/>
      <c r="E213" s="3"/>
    </row>
    <row r="214" spans="1:5" ht="15.5" outlineLevel="1" x14ac:dyDescent="0.25">
      <c r="A214" s="16" t="s">
        <v>410</v>
      </c>
      <c r="B214" s="17" t="s">
        <v>448</v>
      </c>
      <c r="C214" s="42"/>
      <c r="D214" s="42"/>
      <c r="E214" s="3"/>
    </row>
    <row r="215" spans="1:5" ht="14" outlineLevel="1" x14ac:dyDescent="0.25">
      <c r="A215" s="10" t="s">
        <v>1010</v>
      </c>
      <c r="B215" s="11" t="s">
        <v>450</v>
      </c>
      <c r="C215" s="38"/>
      <c r="D215" s="38"/>
      <c r="E215" s="3"/>
    </row>
    <row r="216" spans="1:5" outlineLevel="1" x14ac:dyDescent="0.25">
      <c r="A216" s="8" t="s">
        <v>411</v>
      </c>
      <c r="B216" s="9" t="s">
        <v>452</v>
      </c>
      <c r="C216" s="35"/>
      <c r="D216" s="35"/>
      <c r="E216" s="3"/>
    </row>
    <row r="217" spans="1:5" ht="25" outlineLevel="1" x14ac:dyDescent="0.25">
      <c r="A217" s="8" t="s">
        <v>412</v>
      </c>
      <c r="B217" s="9" t="s">
        <v>453</v>
      </c>
      <c r="C217" s="35"/>
      <c r="D217" s="35"/>
      <c r="E217" s="3"/>
    </row>
    <row r="218" spans="1:5" outlineLevel="1" x14ac:dyDescent="0.25">
      <c r="A218" s="8" t="s">
        <v>412</v>
      </c>
      <c r="B218" s="9" t="s">
        <v>455</v>
      </c>
      <c r="C218" s="35"/>
      <c r="D218" s="35"/>
      <c r="E218" s="3"/>
    </row>
    <row r="219" spans="1:5" ht="25" outlineLevel="1" x14ac:dyDescent="0.25">
      <c r="A219" s="8" t="s">
        <v>413</v>
      </c>
      <c r="B219" s="9" t="s">
        <v>456</v>
      </c>
      <c r="C219" s="35"/>
      <c r="D219" s="35"/>
      <c r="E219" s="3"/>
    </row>
    <row r="220" spans="1:5" ht="14" outlineLevel="1" x14ac:dyDescent="0.25">
      <c r="A220" s="10" t="s">
        <v>1011</v>
      </c>
      <c r="B220" s="11" t="s">
        <v>458</v>
      </c>
      <c r="C220" s="36"/>
      <c r="D220" s="36"/>
      <c r="E220" s="3"/>
    </row>
    <row r="221" spans="1:5" outlineLevel="1" x14ac:dyDescent="0.25">
      <c r="A221" s="8" t="s">
        <v>1012</v>
      </c>
      <c r="B221" s="9" t="s">
        <v>460</v>
      </c>
      <c r="C221" s="35"/>
      <c r="D221" s="35"/>
      <c r="E221" s="3"/>
    </row>
    <row r="222" spans="1:5" outlineLevel="1" x14ac:dyDescent="0.25">
      <c r="A222" s="8" t="s">
        <v>1013</v>
      </c>
      <c r="B222" s="9" t="s">
        <v>462</v>
      </c>
      <c r="C222" s="35"/>
      <c r="D222" s="35"/>
      <c r="E222" s="3"/>
    </row>
    <row r="223" spans="1:5" ht="14" outlineLevel="1" x14ac:dyDescent="0.25">
      <c r="A223" s="10" t="s">
        <v>1014</v>
      </c>
      <c r="B223" s="11" t="s">
        <v>464</v>
      </c>
      <c r="C223" s="36"/>
      <c r="D223" s="36"/>
      <c r="E223" s="3"/>
    </row>
    <row r="224" spans="1:5" outlineLevel="1" x14ac:dyDescent="0.25">
      <c r="A224" s="8" t="s">
        <v>1015</v>
      </c>
      <c r="B224" s="9" t="s">
        <v>466</v>
      </c>
      <c r="C224" s="35"/>
      <c r="D224" s="35"/>
      <c r="E224" s="3"/>
    </row>
    <row r="225" spans="1:5" outlineLevel="1" x14ac:dyDescent="0.25">
      <c r="A225" s="8" t="s">
        <v>1016</v>
      </c>
      <c r="B225" s="9" t="s">
        <v>468</v>
      </c>
      <c r="C225" s="35"/>
      <c r="D225" s="35"/>
      <c r="E225" s="3"/>
    </row>
    <row r="226" spans="1:5" outlineLevel="1" x14ac:dyDescent="0.25">
      <c r="A226" s="8" t="s">
        <v>1017</v>
      </c>
      <c r="B226" s="9" t="s">
        <v>470</v>
      </c>
      <c r="C226" s="35"/>
      <c r="D226" s="35"/>
      <c r="E226" s="3"/>
    </row>
    <row r="227" spans="1:5" ht="15.5" outlineLevel="1" x14ac:dyDescent="0.25">
      <c r="A227" s="14" t="s">
        <v>414</v>
      </c>
      <c r="B227" s="5" t="s">
        <v>472</v>
      </c>
      <c r="C227" s="37"/>
      <c r="D227" s="37"/>
      <c r="E227" s="3"/>
    </row>
    <row r="228" spans="1:5" outlineLevel="1" x14ac:dyDescent="0.25">
      <c r="A228" s="8" t="s">
        <v>415</v>
      </c>
      <c r="B228" s="9" t="s">
        <v>474</v>
      </c>
      <c r="C228" s="35"/>
      <c r="D228" s="35"/>
      <c r="E228" s="3"/>
    </row>
    <row r="229" spans="1:5" outlineLevel="1" x14ac:dyDescent="0.25">
      <c r="A229" s="8" t="s">
        <v>416</v>
      </c>
      <c r="B229" s="9" t="s">
        <v>476</v>
      </c>
      <c r="C229" s="35"/>
      <c r="D229" s="35"/>
      <c r="E229" s="3"/>
    </row>
    <row r="230" spans="1:5" ht="15.5" outlineLevel="1" x14ac:dyDescent="0.25">
      <c r="A230" s="14" t="s">
        <v>417</v>
      </c>
      <c r="B230" s="5" t="s">
        <v>478</v>
      </c>
      <c r="C230" s="37"/>
      <c r="D230" s="37"/>
      <c r="E230" s="3"/>
    </row>
    <row r="231" spans="1:5" outlineLevel="1" x14ac:dyDescent="0.25">
      <c r="A231" s="8" t="s">
        <v>418</v>
      </c>
      <c r="B231" s="9" t="s">
        <v>480</v>
      </c>
      <c r="C231" s="35"/>
      <c r="D231" s="35"/>
      <c r="E231" s="3"/>
    </row>
    <row r="232" spans="1:5" outlineLevel="1" x14ac:dyDescent="0.25">
      <c r="A232" s="8" t="s">
        <v>423</v>
      </c>
      <c r="B232" s="9" t="s">
        <v>482</v>
      </c>
      <c r="C232" s="35"/>
      <c r="D232" s="35"/>
      <c r="E232" s="3"/>
    </row>
    <row r="233" spans="1:5" outlineLevel="1" x14ac:dyDescent="0.25">
      <c r="A233" s="8" t="s">
        <v>419</v>
      </c>
      <c r="B233" s="9" t="s">
        <v>484</v>
      </c>
      <c r="C233" s="35"/>
      <c r="D233" s="35"/>
      <c r="E233" s="3"/>
    </row>
    <row r="234" spans="1:5" outlineLevel="1" x14ac:dyDescent="0.25">
      <c r="A234" s="8" t="s">
        <v>420</v>
      </c>
      <c r="B234" s="9" t="s">
        <v>486</v>
      </c>
      <c r="C234" s="35"/>
      <c r="D234" s="35"/>
      <c r="E234" s="3"/>
    </row>
    <row r="235" spans="1:5" outlineLevel="1" x14ac:dyDescent="0.25">
      <c r="A235" s="8" t="s">
        <v>1018</v>
      </c>
      <c r="B235" s="9" t="s">
        <v>488</v>
      </c>
      <c r="C235" s="35"/>
      <c r="D235" s="35"/>
      <c r="E235" s="3"/>
    </row>
    <row r="236" spans="1:5" ht="25" outlineLevel="1" x14ac:dyDescent="0.25">
      <c r="A236" s="8" t="s">
        <v>1019</v>
      </c>
      <c r="B236" s="18" t="s">
        <v>490</v>
      </c>
      <c r="C236" s="35"/>
      <c r="D236" s="35"/>
      <c r="E236" s="3"/>
    </row>
    <row r="237" spans="1:5" ht="25" outlineLevel="1" x14ac:dyDescent="0.25">
      <c r="A237" s="8" t="s">
        <v>1020</v>
      </c>
      <c r="B237" s="18" t="s">
        <v>491</v>
      </c>
      <c r="C237" s="35"/>
      <c r="D237" s="35"/>
      <c r="E237" s="3"/>
    </row>
    <row r="238" spans="1:5" outlineLevel="1" x14ac:dyDescent="0.25">
      <c r="A238" s="8" t="s">
        <v>1021</v>
      </c>
      <c r="B238" s="19" t="s">
        <v>492</v>
      </c>
      <c r="C238" s="35"/>
      <c r="D238" s="35"/>
      <c r="E238" s="3"/>
    </row>
    <row r="239" spans="1:5" ht="25" outlineLevel="1" x14ac:dyDescent="0.25">
      <c r="A239" s="8" t="s">
        <v>1022</v>
      </c>
      <c r="B239" s="9" t="s">
        <v>493</v>
      </c>
      <c r="C239" s="35"/>
      <c r="D239" s="35"/>
      <c r="E239" s="3"/>
    </row>
    <row r="240" spans="1:5" outlineLevel="1" x14ac:dyDescent="0.25">
      <c r="A240" s="8" t="s">
        <v>1023</v>
      </c>
      <c r="B240" s="9" t="s">
        <v>494</v>
      </c>
      <c r="C240" s="35"/>
      <c r="D240" s="35"/>
      <c r="E240" s="3"/>
    </row>
    <row r="241" spans="1:5" outlineLevel="1" x14ac:dyDescent="0.25">
      <c r="A241" s="8" t="s">
        <v>1024</v>
      </c>
      <c r="B241" s="9" t="s">
        <v>495</v>
      </c>
      <c r="C241" s="35"/>
      <c r="D241" s="35"/>
      <c r="E241" s="3"/>
    </row>
    <row r="242" spans="1:5" outlineLevel="1" x14ac:dyDescent="0.25">
      <c r="A242" s="8" t="s">
        <v>1025</v>
      </c>
      <c r="B242" s="9" t="s">
        <v>496</v>
      </c>
      <c r="C242" s="35"/>
      <c r="D242" s="35"/>
      <c r="E242" s="3"/>
    </row>
    <row r="243" spans="1:5" ht="15.5" outlineLevel="1" x14ac:dyDescent="0.25">
      <c r="A243" s="14" t="s">
        <v>1026</v>
      </c>
      <c r="B243" s="5" t="s">
        <v>507</v>
      </c>
      <c r="C243" s="37"/>
      <c r="D243" s="37"/>
      <c r="E243" s="3"/>
    </row>
    <row r="244" spans="1:5" ht="14" outlineLevel="1" x14ac:dyDescent="0.25">
      <c r="A244" s="10" t="s">
        <v>421</v>
      </c>
      <c r="B244" s="11" t="s">
        <v>509</v>
      </c>
      <c r="C244" s="38"/>
      <c r="D244" s="38"/>
      <c r="E244" s="3"/>
    </row>
    <row r="245" spans="1:5" outlineLevel="1" x14ac:dyDescent="0.25">
      <c r="A245" s="8" t="s">
        <v>422</v>
      </c>
      <c r="B245" s="9" t="s">
        <v>511</v>
      </c>
      <c r="C245" s="35"/>
      <c r="D245" s="35"/>
      <c r="E245" s="3"/>
    </row>
    <row r="246" spans="1:5" outlineLevel="1" x14ac:dyDescent="0.25">
      <c r="A246" s="8" t="s">
        <v>423</v>
      </c>
      <c r="B246" s="9" t="s">
        <v>513</v>
      </c>
      <c r="C246" s="35"/>
      <c r="D246" s="35"/>
      <c r="E246" s="3"/>
    </row>
    <row r="247" spans="1:5" outlineLevel="1" x14ac:dyDescent="0.25">
      <c r="A247" s="8" t="s">
        <v>424</v>
      </c>
      <c r="B247" s="9" t="s">
        <v>515</v>
      </c>
      <c r="C247" s="35"/>
      <c r="D247" s="35"/>
      <c r="E247" s="3"/>
    </row>
    <row r="248" spans="1:5" outlineLevel="1" x14ac:dyDescent="0.25">
      <c r="A248" s="8" t="s">
        <v>425</v>
      </c>
      <c r="B248" s="9" t="s">
        <v>517</v>
      </c>
      <c r="C248" s="35"/>
      <c r="D248" s="35"/>
      <c r="E248" s="3"/>
    </row>
    <row r="249" spans="1:5" outlineLevel="1" x14ac:dyDescent="0.25">
      <c r="A249" s="8" t="s">
        <v>1027</v>
      </c>
      <c r="B249" s="9" t="s">
        <v>519</v>
      </c>
      <c r="C249" s="35"/>
      <c r="D249" s="35"/>
      <c r="E249" s="3"/>
    </row>
    <row r="250" spans="1:5" ht="14" outlineLevel="1" x14ac:dyDescent="0.25">
      <c r="A250" s="10" t="s">
        <v>426</v>
      </c>
      <c r="B250" s="11" t="s">
        <v>521</v>
      </c>
      <c r="C250" s="36"/>
      <c r="D250" s="36"/>
      <c r="E250" s="3"/>
    </row>
    <row r="251" spans="1:5" outlineLevel="1" x14ac:dyDescent="0.25">
      <c r="A251" s="8" t="s">
        <v>427</v>
      </c>
      <c r="B251" s="9" t="s">
        <v>523</v>
      </c>
      <c r="C251" s="35"/>
      <c r="D251" s="35"/>
      <c r="E251" s="3"/>
    </row>
    <row r="252" spans="1:5" outlineLevel="1" x14ac:dyDescent="0.25">
      <c r="A252" s="8" t="s">
        <v>428</v>
      </c>
      <c r="B252" s="9" t="s">
        <v>525</v>
      </c>
      <c r="C252" s="35"/>
      <c r="D252" s="35"/>
      <c r="E252" s="3"/>
    </row>
    <row r="253" spans="1:5" outlineLevel="1" x14ac:dyDescent="0.25">
      <c r="A253" s="8" t="s">
        <v>1028</v>
      </c>
      <c r="B253" s="9" t="s">
        <v>527</v>
      </c>
      <c r="C253" s="35"/>
      <c r="D253" s="35"/>
      <c r="E253" s="3"/>
    </row>
    <row r="254" spans="1:5" outlineLevel="1" x14ac:dyDescent="0.25">
      <c r="A254" s="8" t="s">
        <v>1029</v>
      </c>
      <c r="B254" s="9" t="s">
        <v>529</v>
      </c>
      <c r="C254" s="35"/>
      <c r="D254" s="35"/>
      <c r="E254" s="3"/>
    </row>
    <row r="255" spans="1:5" outlineLevel="1" x14ac:dyDescent="0.25">
      <c r="A255" s="8" t="s">
        <v>1030</v>
      </c>
      <c r="B255" s="9" t="s">
        <v>531</v>
      </c>
      <c r="C255" s="35"/>
      <c r="D255" s="35"/>
      <c r="E255" s="3"/>
    </row>
    <row r="256" spans="1:5" outlineLevel="1" x14ac:dyDescent="0.25">
      <c r="A256" s="8" t="s">
        <v>1031</v>
      </c>
      <c r="B256" s="9" t="s">
        <v>533</v>
      </c>
      <c r="C256" s="35"/>
      <c r="D256" s="35"/>
      <c r="E256" s="3"/>
    </row>
    <row r="257" spans="1:5" outlineLevel="1" x14ac:dyDescent="0.25">
      <c r="A257" s="8" t="s">
        <v>1032</v>
      </c>
      <c r="B257" s="9" t="s">
        <v>535</v>
      </c>
      <c r="C257" s="35"/>
      <c r="D257" s="35"/>
      <c r="E257" s="3"/>
    </row>
    <row r="258" spans="1:5" outlineLevel="1" x14ac:dyDescent="0.25">
      <c r="A258" s="8" t="s">
        <v>1033</v>
      </c>
      <c r="B258" s="9" t="s">
        <v>537</v>
      </c>
      <c r="C258" s="35"/>
      <c r="D258" s="35"/>
      <c r="E258" s="3"/>
    </row>
    <row r="259" spans="1:5" outlineLevel="1" x14ac:dyDescent="0.25">
      <c r="A259" s="8" t="s">
        <v>1034</v>
      </c>
      <c r="B259" s="9" t="s">
        <v>539</v>
      </c>
      <c r="C259" s="35"/>
      <c r="D259" s="35"/>
      <c r="E259" s="3"/>
    </row>
    <row r="260" spans="1:5" outlineLevel="1" x14ac:dyDescent="0.25">
      <c r="A260" s="8" t="s">
        <v>1035</v>
      </c>
      <c r="B260" s="9" t="s">
        <v>540</v>
      </c>
      <c r="C260" s="35"/>
      <c r="D260" s="35"/>
      <c r="E260" s="3"/>
    </row>
    <row r="261" spans="1:5" outlineLevel="1" x14ac:dyDescent="0.25">
      <c r="A261" s="8" t="s">
        <v>1036</v>
      </c>
      <c r="B261" s="9" t="s">
        <v>541</v>
      </c>
      <c r="C261" s="35"/>
      <c r="D261" s="35"/>
      <c r="E261" s="3"/>
    </row>
    <row r="262" spans="1:5" outlineLevel="1" x14ac:dyDescent="0.25">
      <c r="A262" s="8" t="s">
        <v>1037</v>
      </c>
      <c r="B262" s="20" t="s">
        <v>542</v>
      </c>
      <c r="C262" s="35"/>
      <c r="D262" s="35"/>
      <c r="E262" s="3"/>
    </row>
    <row r="263" spans="1:5" outlineLevel="1" x14ac:dyDescent="0.25">
      <c r="A263" s="8" t="s">
        <v>1038</v>
      </c>
      <c r="B263" s="9" t="s">
        <v>543</v>
      </c>
      <c r="C263" s="35"/>
      <c r="D263" s="35"/>
      <c r="E263" s="3"/>
    </row>
    <row r="264" spans="1:5" outlineLevel="1" x14ac:dyDescent="0.25">
      <c r="A264" s="8" t="s">
        <v>1039</v>
      </c>
      <c r="B264" s="9" t="s">
        <v>544</v>
      </c>
      <c r="C264" s="35"/>
      <c r="D264" s="35"/>
      <c r="E264" s="3"/>
    </row>
    <row r="265" spans="1:5" ht="14" outlineLevel="1" x14ac:dyDescent="0.25">
      <c r="A265" s="10" t="s">
        <v>1040</v>
      </c>
      <c r="B265" s="11" t="s">
        <v>546</v>
      </c>
      <c r="C265" s="36"/>
      <c r="D265" s="36"/>
      <c r="E265" s="3"/>
    </row>
    <row r="266" spans="1:5" outlineLevel="1" x14ac:dyDescent="0.25">
      <c r="A266" s="8" t="s">
        <v>1041</v>
      </c>
      <c r="B266" s="9" t="s">
        <v>548</v>
      </c>
      <c r="C266" s="35"/>
      <c r="D266" s="35"/>
      <c r="E266" s="3"/>
    </row>
    <row r="267" spans="1:5" outlineLevel="1" x14ac:dyDescent="0.25">
      <c r="A267" s="8" t="s">
        <v>1042</v>
      </c>
      <c r="B267" s="9" t="s">
        <v>550</v>
      </c>
      <c r="C267" s="35"/>
      <c r="D267" s="35"/>
      <c r="E267" s="3"/>
    </row>
    <row r="268" spans="1:5" outlineLevel="1" x14ac:dyDescent="0.25">
      <c r="A268" s="8" t="s">
        <v>1043</v>
      </c>
      <c r="B268" s="9" t="s">
        <v>552</v>
      </c>
      <c r="C268" s="35"/>
      <c r="D268" s="35"/>
      <c r="E268" s="3"/>
    </row>
    <row r="269" spans="1:5" outlineLevel="1" x14ac:dyDescent="0.25">
      <c r="A269" s="8" t="s">
        <v>1044</v>
      </c>
      <c r="B269" s="9" t="s">
        <v>554</v>
      </c>
      <c r="C269" s="35"/>
      <c r="D269" s="35"/>
      <c r="E269" s="3"/>
    </row>
    <row r="270" spans="1:5" outlineLevel="1" x14ac:dyDescent="0.25">
      <c r="A270" s="8" t="s">
        <v>1045</v>
      </c>
      <c r="B270" s="19" t="s">
        <v>555</v>
      </c>
      <c r="C270" s="35"/>
      <c r="D270" s="35"/>
      <c r="E270" s="3"/>
    </row>
    <row r="271" spans="1:5" outlineLevel="1" x14ac:dyDescent="0.25">
      <c r="A271" s="8" t="s">
        <v>1046</v>
      </c>
      <c r="B271" s="19" t="s">
        <v>556</v>
      </c>
      <c r="C271" s="35"/>
      <c r="D271" s="35"/>
      <c r="E271" s="3"/>
    </row>
    <row r="272" spans="1:5" ht="14" outlineLevel="1" x14ac:dyDescent="0.25">
      <c r="A272" s="10" t="s">
        <v>1047</v>
      </c>
      <c r="B272" s="11" t="s">
        <v>558</v>
      </c>
      <c r="C272" s="36"/>
      <c r="D272" s="36"/>
      <c r="E272" s="3"/>
    </row>
    <row r="273" spans="1:5" ht="37.5" outlineLevel="1" x14ac:dyDescent="0.25">
      <c r="A273" s="8" t="s">
        <v>1048</v>
      </c>
      <c r="B273" s="9" t="s">
        <v>560</v>
      </c>
      <c r="C273" s="35"/>
      <c r="D273" s="35"/>
      <c r="E273" s="3"/>
    </row>
    <row r="274" spans="1:5" ht="25" outlineLevel="1" x14ac:dyDescent="0.25">
      <c r="A274" s="8" t="s">
        <v>1049</v>
      </c>
      <c r="B274" s="9" t="s">
        <v>562</v>
      </c>
      <c r="C274" s="35"/>
      <c r="D274" s="35"/>
      <c r="E274" s="3"/>
    </row>
    <row r="275" spans="1:5" ht="25" outlineLevel="1" x14ac:dyDescent="0.25">
      <c r="A275" s="8" t="s">
        <v>1050</v>
      </c>
      <c r="B275" s="9" t="s">
        <v>564</v>
      </c>
      <c r="C275" s="35"/>
      <c r="D275" s="35"/>
      <c r="E275" s="3"/>
    </row>
    <row r="276" spans="1:5" ht="37.5" outlineLevel="1" x14ac:dyDescent="0.25">
      <c r="A276" s="8" t="s">
        <v>1051</v>
      </c>
      <c r="B276" s="9" t="s">
        <v>566</v>
      </c>
      <c r="C276" s="35"/>
      <c r="D276" s="35"/>
      <c r="E276" s="3"/>
    </row>
    <row r="277" spans="1:5" ht="25" outlineLevel="1" x14ac:dyDescent="0.25">
      <c r="A277" s="8" t="s">
        <v>1052</v>
      </c>
      <c r="B277" s="9" t="s">
        <v>567</v>
      </c>
      <c r="C277" s="35"/>
      <c r="D277" s="35"/>
      <c r="E277" s="3"/>
    </row>
    <row r="278" spans="1:5" ht="25" outlineLevel="1" x14ac:dyDescent="0.25">
      <c r="A278" s="8" t="s">
        <v>1053</v>
      </c>
      <c r="B278" s="9" t="s">
        <v>568</v>
      </c>
      <c r="C278" s="35"/>
      <c r="D278" s="35"/>
      <c r="E278" s="3"/>
    </row>
    <row r="279" spans="1:5" outlineLevel="1" x14ac:dyDescent="0.25">
      <c r="A279" s="8" t="s">
        <v>1054</v>
      </c>
      <c r="B279" s="9" t="s">
        <v>569</v>
      </c>
      <c r="C279" s="35"/>
      <c r="D279" s="35"/>
      <c r="E279" s="3"/>
    </row>
    <row r="280" spans="1:5" outlineLevel="1" x14ac:dyDescent="0.25">
      <c r="A280" s="8" t="s">
        <v>1055</v>
      </c>
      <c r="B280" s="9" t="s">
        <v>570</v>
      </c>
      <c r="C280" s="35"/>
      <c r="D280" s="35"/>
      <c r="E280" s="3"/>
    </row>
    <row r="281" spans="1:5" outlineLevel="1" x14ac:dyDescent="0.25">
      <c r="A281" s="8" t="s">
        <v>1056</v>
      </c>
      <c r="B281" s="9" t="s">
        <v>571</v>
      </c>
      <c r="C281" s="35"/>
      <c r="D281" s="35"/>
      <c r="E281" s="3"/>
    </row>
    <row r="282" spans="1:5" ht="14.5" outlineLevel="1" x14ac:dyDescent="0.25">
      <c r="A282" s="8" t="s">
        <v>1057</v>
      </c>
      <c r="B282" s="9" t="s">
        <v>572</v>
      </c>
      <c r="C282" s="35"/>
      <c r="D282" s="35"/>
      <c r="E282" s="3"/>
    </row>
    <row r="283" spans="1:5" ht="14.5" outlineLevel="1" x14ac:dyDescent="0.25">
      <c r="A283" s="8" t="s">
        <v>1058</v>
      </c>
      <c r="B283" s="9" t="s">
        <v>573</v>
      </c>
      <c r="C283" s="35"/>
      <c r="D283" s="35"/>
      <c r="E283" s="3"/>
    </row>
    <row r="284" spans="1:5" outlineLevel="1" x14ac:dyDescent="0.25">
      <c r="A284" s="8" t="s">
        <v>1059</v>
      </c>
      <c r="B284" s="9" t="s">
        <v>574</v>
      </c>
      <c r="C284" s="35"/>
      <c r="D284" s="35"/>
      <c r="E284" s="3"/>
    </row>
    <row r="285" spans="1:5" outlineLevel="1" x14ac:dyDescent="0.25">
      <c r="A285" s="8" t="s">
        <v>1060</v>
      </c>
      <c r="B285" s="9" t="s">
        <v>575</v>
      </c>
      <c r="C285" s="35"/>
      <c r="D285" s="35"/>
      <c r="E285" s="3"/>
    </row>
    <row r="286" spans="1:5" ht="25" outlineLevel="1" x14ac:dyDescent="0.25">
      <c r="A286" s="8" t="s">
        <v>1061</v>
      </c>
      <c r="B286" s="9" t="s">
        <v>576</v>
      </c>
      <c r="C286" s="35"/>
      <c r="D286" s="35"/>
      <c r="E286" s="3"/>
    </row>
    <row r="287" spans="1:5" ht="14" outlineLevel="1" x14ac:dyDescent="0.25">
      <c r="A287" s="10" t="s">
        <v>1062</v>
      </c>
      <c r="B287" s="11" t="s">
        <v>578</v>
      </c>
      <c r="C287" s="36"/>
      <c r="D287" s="36"/>
      <c r="E287" s="3"/>
    </row>
    <row r="288" spans="1:5" ht="14.5" outlineLevel="1" x14ac:dyDescent="0.25">
      <c r="A288" s="8" t="s">
        <v>1063</v>
      </c>
      <c r="B288" s="9" t="s">
        <v>580</v>
      </c>
      <c r="C288" s="35"/>
      <c r="D288" s="35"/>
      <c r="E288" s="3"/>
    </row>
    <row r="289" spans="1:5" ht="14.5" outlineLevel="1" x14ac:dyDescent="0.25">
      <c r="A289" s="8" t="s">
        <v>1064</v>
      </c>
      <c r="B289" s="9" t="s">
        <v>582</v>
      </c>
      <c r="C289" s="35"/>
      <c r="D289" s="35"/>
      <c r="E289" s="3"/>
    </row>
    <row r="290" spans="1:5" ht="29" outlineLevel="1" x14ac:dyDescent="0.25">
      <c r="A290" s="8" t="s">
        <v>1065</v>
      </c>
      <c r="B290" s="9" t="s">
        <v>584</v>
      </c>
      <c r="C290" s="35"/>
      <c r="D290" s="35"/>
      <c r="E290" s="3"/>
    </row>
    <row r="291" spans="1:5" outlineLevel="1" x14ac:dyDescent="0.25">
      <c r="A291" s="8" t="s">
        <v>1066</v>
      </c>
      <c r="B291" s="9" t="s">
        <v>586</v>
      </c>
      <c r="C291" s="35"/>
      <c r="D291" s="35"/>
      <c r="E291" s="3"/>
    </row>
    <row r="292" spans="1:5" outlineLevel="1" x14ac:dyDescent="0.25">
      <c r="A292" s="8" t="s">
        <v>1067</v>
      </c>
      <c r="B292" s="9" t="s">
        <v>587</v>
      </c>
      <c r="C292" s="35"/>
      <c r="D292" s="35"/>
      <c r="E292" s="3"/>
    </row>
    <row r="293" spans="1:5" outlineLevel="1" x14ac:dyDescent="0.25">
      <c r="A293" s="8" t="s">
        <v>1068</v>
      </c>
      <c r="B293" s="9" t="s">
        <v>588</v>
      </c>
      <c r="C293" s="35"/>
      <c r="D293" s="35"/>
      <c r="E293" s="3"/>
    </row>
    <row r="294" spans="1:5" outlineLevel="1" x14ac:dyDescent="0.25">
      <c r="A294" s="8" t="s">
        <v>1069</v>
      </c>
      <c r="B294" s="9" t="s">
        <v>589</v>
      </c>
      <c r="C294" s="35"/>
      <c r="D294" s="35"/>
      <c r="E294" s="3"/>
    </row>
    <row r="295" spans="1:5" outlineLevel="1" x14ac:dyDescent="0.25">
      <c r="A295" s="8" t="s">
        <v>1070</v>
      </c>
      <c r="B295" s="9" t="s">
        <v>590</v>
      </c>
      <c r="C295" s="35"/>
      <c r="D295" s="35"/>
      <c r="E295" s="3"/>
    </row>
    <row r="296" spans="1:5" outlineLevel="1" x14ac:dyDescent="0.25">
      <c r="A296" s="8" t="s">
        <v>1071</v>
      </c>
      <c r="B296" s="9" t="s">
        <v>591</v>
      </c>
      <c r="C296" s="35"/>
      <c r="D296" s="35"/>
      <c r="E296" s="3"/>
    </row>
    <row r="297" spans="1:5" ht="14" outlineLevel="1" x14ac:dyDescent="0.25">
      <c r="A297" s="10" t="s">
        <v>1072</v>
      </c>
      <c r="B297" s="11" t="s">
        <v>593</v>
      </c>
      <c r="C297" s="36"/>
      <c r="D297" s="36"/>
      <c r="E297" s="3"/>
    </row>
    <row r="298" spans="1:5" outlineLevel="1" x14ac:dyDescent="0.25">
      <c r="A298" s="8" t="s">
        <v>1073</v>
      </c>
      <c r="B298" s="9" t="s">
        <v>595</v>
      </c>
      <c r="C298" s="35"/>
      <c r="D298" s="35"/>
      <c r="E298" s="3"/>
    </row>
    <row r="299" spans="1:5" outlineLevel="1" x14ac:dyDescent="0.25">
      <c r="A299" s="8" t="s">
        <v>1074</v>
      </c>
      <c r="B299" s="9" t="s">
        <v>597</v>
      </c>
      <c r="C299" s="35"/>
      <c r="D299" s="35"/>
      <c r="E299" s="3"/>
    </row>
    <row r="300" spans="1:5" ht="25" outlineLevel="1" x14ac:dyDescent="0.25">
      <c r="A300" s="8" t="s">
        <v>1075</v>
      </c>
      <c r="B300" s="9" t="s">
        <v>599</v>
      </c>
      <c r="C300" s="35"/>
      <c r="D300" s="35"/>
      <c r="E300" s="3"/>
    </row>
    <row r="301" spans="1:5" ht="25" outlineLevel="1" x14ac:dyDescent="0.25">
      <c r="A301" s="8" t="s">
        <v>1076</v>
      </c>
      <c r="B301" s="9" t="s">
        <v>601</v>
      </c>
      <c r="C301" s="35"/>
      <c r="D301" s="35"/>
      <c r="E301" s="3"/>
    </row>
    <row r="302" spans="1:5" ht="25" outlineLevel="1" x14ac:dyDescent="0.25">
      <c r="A302" s="8" t="s">
        <v>1077</v>
      </c>
      <c r="B302" s="9" t="s">
        <v>602</v>
      </c>
      <c r="C302" s="35"/>
      <c r="D302" s="35"/>
      <c r="E302" s="3"/>
    </row>
    <row r="303" spans="1:5" ht="25" outlineLevel="1" x14ac:dyDescent="0.25">
      <c r="A303" s="8" t="s">
        <v>1078</v>
      </c>
      <c r="B303" s="9" t="s">
        <v>603</v>
      </c>
      <c r="C303" s="35"/>
      <c r="D303" s="35"/>
      <c r="E303" s="3"/>
    </row>
    <row r="304" spans="1:5" outlineLevel="1" x14ac:dyDescent="0.25">
      <c r="A304" s="8" t="s">
        <v>1079</v>
      </c>
      <c r="B304" s="9" t="s">
        <v>604</v>
      </c>
      <c r="C304" s="35"/>
      <c r="D304" s="35"/>
      <c r="E304" s="3"/>
    </row>
    <row r="305" spans="1:5" outlineLevel="1" x14ac:dyDescent="0.25">
      <c r="A305" s="8" t="s">
        <v>1080</v>
      </c>
      <c r="B305" s="9" t="s">
        <v>605</v>
      </c>
      <c r="C305" s="35"/>
      <c r="D305" s="35"/>
      <c r="E305" s="3"/>
    </row>
    <row r="306" spans="1:5" outlineLevel="1" x14ac:dyDescent="0.25">
      <c r="A306" s="8" t="s">
        <v>1081</v>
      </c>
      <c r="B306" s="9" t="s">
        <v>606</v>
      </c>
      <c r="C306" s="35"/>
      <c r="D306" s="35"/>
      <c r="E306" s="3"/>
    </row>
    <row r="307" spans="1:5" outlineLevel="1" x14ac:dyDescent="0.25">
      <c r="A307" s="8" t="s">
        <v>1082</v>
      </c>
      <c r="B307" s="9" t="s">
        <v>607</v>
      </c>
      <c r="C307" s="35"/>
      <c r="D307" s="35"/>
      <c r="E307" s="3"/>
    </row>
    <row r="308" spans="1:5" outlineLevel="1" x14ac:dyDescent="0.25">
      <c r="A308" s="8" t="s">
        <v>1083</v>
      </c>
      <c r="B308" s="9" t="s">
        <v>608</v>
      </c>
      <c r="C308" s="35"/>
      <c r="D308" s="35"/>
      <c r="E308" s="3"/>
    </row>
    <row r="309" spans="1:5" ht="25" outlineLevel="1" x14ac:dyDescent="0.25">
      <c r="A309" s="8" t="s">
        <v>1084</v>
      </c>
      <c r="B309" s="9" t="s">
        <v>609</v>
      </c>
      <c r="C309" s="35"/>
      <c r="D309" s="35"/>
      <c r="E309" s="3"/>
    </row>
    <row r="310" spans="1:5" outlineLevel="1" x14ac:dyDescent="0.25">
      <c r="A310" s="8" t="s">
        <v>1085</v>
      </c>
      <c r="B310" s="9" t="s">
        <v>610</v>
      </c>
      <c r="C310" s="35"/>
      <c r="D310" s="35"/>
      <c r="E310" s="3"/>
    </row>
    <row r="311" spans="1:5" outlineLevel="1" x14ac:dyDescent="0.25">
      <c r="A311" s="8" t="s">
        <v>1086</v>
      </c>
      <c r="B311" s="9" t="s">
        <v>611</v>
      </c>
      <c r="C311" s="35"/>
      <c r="D311" s="35"/>
      <c r="E311" s="3"/>
    </row>
    <row r="312" spans="1:5" outlineLevel="1" x14ac:dyDescent="0.25">
      <c r="A312" s="8" t="s">
        <v>1087</v>
      </c>
      <c r="B312" s="9" t="s">
        <v>612</v>
      </c>
      <c r="C312" s="35"/>
      <c r="D312" s="35"/>
      <c r="E312" s="3"/>
    </row>
    <row r="313" spans="1:5" ht="14" outlineLevel="1" x14ac:dyDescent="0.25">
      <c r="A313" s="10" t="s">
        <v>1088</v>
      </c>
      <c r="B313" s="11" t="s">
        <v>614</v>
      </c>
      <c r="C313" s="36"/>
      <c r="D313" s="36"/>
      <c r="E313" s="3"/>
    </row>
    <row r="314" spans="1:5" ht="25" outlineLevel="1" x14ac:dyDescent="0.25">
      <c r="A314" s="8" t="s">
        <v>1089</v>
      </c>
      <c r="B314" s="9" t="s">
        <v>616</v>
      </c>
      <c r="C314" s="35"/>
      <c r="D314" s="35"/>
      <c r="E314" s="3"/>
    </row>
    <row r="315" spans="1:5" ht="25" outlineLevel="1" x14ac:dyDescent="0.25">
      <c r="A315" s="8" t="s">
        <v>1090</v>
      </c>
      <c r="B315" s="9" t="s">
        <v>618</v>
      </c>
      <c r="C315" s="35"/>
      <c r="D315" s="35"/>
      <c r="E315" s="3"/>
    </row>
    <row r="316" spans="1:5" outlineLevel="1" x14ac:dyDescent="0.25">
      <c r="A316" s="8" t="s">
        <v>1091</v>
      </c>
      <c r="B316" s="9" t="s">
        <v>619</v>
      </c>
      <c r="C316" s="35"/>
      <c r="D316" s="35"/>
      <c r="E316" s="3"/>
    </row>
    <row r="317" spans="1:5" ht="25" outlineLevel="1" x14ac:dyDescent="0.25">
      <c r="A317" s="8" t="s">
        <v>1092</v>
      </c>
      <c r="B317" s="9" t="s">
        <v>620</v>
      </c>
      <c r="C317" s="35"/>
      <c r="D317" s="35"/>
      <c r="E317" s="3"/>
    </row>
    <row r="318" spans="1:5" ht="14" outlineLevel="1" x14ac:dyDescent="0.25">
      <c r="A318" s="10" t="s">
        <v>1093</v>
      </c>
      <c r="B318" s="11" t="s">
        <v>621</v>
      </c>
      <c r="C318" s="36"/>
      <c r="D318" s="36"/>
      <c r="E318" s="3"/>
    </row>
    <row r="319" spans="1:5" outlineLevel="1" x14ac:dyDescent="0.25">
      <c r="A319" s="8" t="s">
        <v>1094</v>
      </c>
      <c r="B319" s="9" t="s">
        <v>622</v>
      </c>
      <c r="C319" s="35"/>
      <c r="D319" s="35"/>
      <c r="E319" s="3"/>
    </row>
    <row r="320" spans="1:5" outlineLevel="1" x14ac:dyDescent="0.25">
      <c r="A320" s="8" t="s">
        <v>1095</v>
      </c>
      <c r="B320" s="9" t="s">
        <v>623</v>
      </c>
      <c r="C320" s="35"/>
      <c r="D320" s="35"/>
      <c r="E320" s="3"/>
    </row>
    <row r="321" spans="1:5" outlineLevel="1" x14ac:dyDescent="0.25">
      <c r="A321" s="8" t="s">
        <v>1096</v>
      </c>
      <c r="B321" s="9" t="s">
        <v>624</v>
      </c>
      <c r="C321" s="35"/>
      <c r="D321" s="35"/>
      <c r="E321" s="3"/>
    </row>
    <row r="322" spans="1:5" outlineLevel="1" x14ac:dyDescent="0.25">
      <c r="A322" s="8" t="s">
        <v>1097</v>
      </c>
      <c r="B322" s="9" t="s">
        <v>625</v>
      </c>
      <c r="C322" s="35"/>
      <c r="D322" s="35"/>
      <c r="E322" s="3"/>
    </row>
    <row r="323" spans="1:5" outlineLevel="1" x14ac:dyDescent="0.25">
      <c r="A323" s="8" t="s">
        <v>1098</v>
      </c>
      <c r="B323" s="9" t="s">
        <v>626</v>
      </c>
      <c r="C323" s="35"/>
      <c r="D323" s="35"/>
      <c r="E323" s="3"/>
    </row>
    <row r="324" spans="1:5" outlineLevel="1" x14ac:dyDescent="0.25">
      <c r="A324" s="8" t="s">
        <v>1099</v>
      </c>
      <c r="B324" s="9" t="s">
        <v>627</v>
      </c>
      <c r="C324" s="35"/>
      <c r="D324" s="35"/>
      <c r="E324" s="3"/>
    </row>
    <row r="325" spans="1:5" outlineLevel="1" x14ac:dyDescent="0.25">
      <c r="A325" s="8" t="s">
        <v>1100</v>
      </c>
      <c r="B325" s="9" t="s">
        <v>628</v>
      </c>
      <c r="C325" s="35"/>
      <c r="D325" s="35"/>
      <c r="E325" s="3"/>
    </row>
    <row r="326" spans="1:5" ht="25" outlineLevel="1" x14ac:dyDescent="0.25">
      <c r="A326" s="8" t="s">
        <v>1101</v>
      </c>
      <c r="B326" s="9" t="s">
        <v>629</v>
      </c>
      <c r="C326" s="35"/>
      <c r="D326" s="35"/>
      <c r="E326" s="3"/>
    </row>
    <row r="327" spans="1:5" ht="14" outlineLevel="1" x14ac:dyDescent="0.25">
      <c r="A327" s="10" t="s">
        <v>1102</v>
      </c>
      <c r="B327" s="11" t="s">
        <v>630</v>
      </c>
      <c r="C327" s="36"/>
      <c r="D327" s="36"/>
      <c r="E327" s="3"/>
    </row>
    <row r="328" spans="1:5" ht="14.5" outlineLevel="1" x14ac:dyDescent="0.25">
      <c r="A328" s="8" t="s">
        <v>1103</v>
      </c>
      <c r="B328" s="9" t="s">
        <v>631</v>
      </c>
      <c r="C328" s="35"/>
      <c r="D328" s="35"/>
      <c r="E328" s="3"/>
    </row>
    <row r="329" spans="1:5" ht="14.5" outlineLevel="1" x14ac:dyDescent="0.25">
      <c r="A329" s="8" t="s">
        <v>1104</v>
      </c>
      <c r="B329" s="9" t="s">
        <v>632</v>
      </c>
      <c r="C329" s="35"/>
      <c r="D329" s="35"/>
      <c r="E329" s="3"/>
    </row>
    <row r="330" spans="1:5" ht="14" outlineLevel="1" x14ac:dyDescent="0.25">
      <c r="A330" s="10" t="s">
        <v>1105</v>
      </c>
      <c r="B330" s="11" t="s">
        <v>133</v>
      </c>
      <c r="C330" s="36"/>
      <c r="D330" s="36"/>
      <c r="E330" s="3"/>
    </row>
    <row r="331" spans="1:5" outlineLevel="1" x14ac:dyDescent="0.25">
      <c r="A331" s="8" t="s">
        <v>1106</v>
      </c>
      <c r="B331" s="13" t="s">
        <v>135</v>
      </c>
      <c r="C331" s="35"/>
      <c r="D331" s="35"/>
      <c r="E331" s="3"/>
    </row>
    <row r="332" spans="1:5" ht="25" outlineLevel="1" x14ac:dyDescent="0.25">
      <c r="A332" s="8" t="s">
        <v>1107</v>
      </c>
      <c r="B332" s="9" t="s">
        <v>137</v>
      </c>
      <c r="C332" s="35"/>
      <c r="D332" s="35"/>
      <c r="E332" s="3"/>
    </row>
    <row r="333" spans="1:5" ht="15.5" outlineLevel="1" x14ac:dyDescent="0.25">
      <c r="A333" s="4" t="s">
        <v>429</v>
      </c>
      <c r="B333" s="15" t="s">
        <v>634</v>
      </c>
      <c r="C333" s="40"/>
      <c r="D333" s="40"/>
      <c r="E333" s="3"/>
    </row>
    <row r="334" spans="1:5" ht="14" outlineLevel="1" x14ac:dyDescent="0.25">
      <c r="A334" s="10" t="s">
        <v>1108</v>
      </c>
      <c r="B334" s="11" t="s">
        <v>636</v>
      </c>
      <c r="C334" s="36"/>
      <c r="D334" s="36"/>
      <c r="E334" s="3"/>
    </row>
    <row r="335" spans="1:5" outlineLevel="1" x14ac:dyDescent="0.25">
      <c r="A335" s="8" t="s">
        <v>430</v>
      </c>
      <c r="B335" s="9" t="s">
        <v>638</v>
      </c>
      <c r="C335" s="35"/>
      <c r="D335" s="35"/>
      <c r="E335" s="3"/>
    </row>
    <row r="336" spans="1:5" outlineLevel="1" x14ac:dyDescent="0.25">
      <c r="A336" s="8" t="s">
        <v>431</v>
      </c>
      <c r="B336" s="9" t="s">
        <v>640</v>
      </c>
      <c r="C336" s="35"/>
      <c r="D336" s="35"/>
      <c r="E336" s="3"/>
    </row>
    <row r="337" spans="1:5" ht="25" outlineLevel="1" x14ac:dyDescent="0.25">
      <c r="A337" s="8" t="s">
        <v>432</v>
      </c>
      <c r="B337" s="9" t="s">
        <v>642</v>
      </c>
      <c r="C337" s="35"/>
      <c r="D337" s="35"/>
      <c r="E337" s="3"/>
    </row>
    <row r="338" spans="1:5" ht="25" outlineLevel="1" x14ac:dyDescent="0.25">
      <c r="A338" s="8" t="s">
        <v>433</v>
      </c>
      <c r="B338" s="9" t="s">
        <v>644</v>
      </c>
      <c r="C338" s="35"/>
      <c r="D338" s="35"/>
      <c r="E338" s="3"/>
    </row>
    <row r="339" spans="1:5" ht="25" outlineLevel="1" x14ac:dyDescent="0.25">
      <c r="A339" s="8" t="s">
        <v>434</v>
      </c>
      <c r="B339" s="9" t="s">
        <v>646</v>
      </c>
      <c r="C339" s="35"/>
      <c r="D339" s="35"/>
      <c r="E339" s="3"/>
    </row>
    <row r="340" spans="1:5" ht="25" outlineLevel="1" x14ac:dyDescent="0.25">
      <c r="A340" s="8" t="s">
        <v>435</v>
      </c>
      <c r="B340" s="9" t="s">
        <v>648</v>
      </c>
      <c r="C340" s="35"/>
      <c r="D340" s="35"/>
      <c r="E340" s="3"/>
    </row>
    <row r="341" spans="1:5" outlineLevel="1" x14ac:dyDescent="0.25">
      <c r="A341" s="8" t="s">
        <v>436</v>
      </c>
      <c r="B341" s="9" t="s">
        <v>649</v>
      </c>
      <c r="C341" s="35"/>
      <c r="D341" s="35"/>
      <c r="E341" s="3"/>
    </row>
    <row r="342" spans="1:5" outlineLevel="1" x14ac:dyDescent="0.25">
      <c r="A342" s="8" t="s">
        <v>437</v>
      </c>
      <c r="B342" s="9" t="s">
        <v>650</v>
      </c>
      <c r="C342" s="35"/>
      <c r="D342" s="35"/>
      <c r="E342" s="3"/>
    </row>
    <row r="343" spans="1:5" outlineLevel="1" x14ac:dyDescent="0.25">
      <c r="A343" s="8" t="s">
        <v>1109</v>
      </c>
      <c r="B343" s="9" t="s">
        <v>651</v>
      </c>
      <c r="C343" s="35"/>
      <c r="D343" s="35"/>
      <c r="E343" s="3"/>
    </row>
    <row r="344" spans="1:5" ht="25" outlineLevel="1" x14ac:dyDescent="0.25">
      <c r="A344" s="8" t="s">
        <v>1110</v>
      </c>
      <c r="B344" s="9" t="s">
        <v>652</v>
      </c>
      <c r="C344" s="35"/>
      <c r="D344" s="35"/>
      <c r="E344" s="3"/>
    </row>
    <row r="345" spans="1:5" ht="25" outlineLevel="1" x14ac:dyDescent="0.25">
      <c r="A345" s="8" t="s">
        <v>1111</v>
      </c>
      <c r="B345" s="9" t="s">
        <v>653</v>
      </c>
      <c r="C345" s="35"/>
      <c r="D345" s="35"/>
      <c r="E345" s="3"/>
    </row>
    <row r="346" spans="1:5" ht="25" outlineLevel="1" x14ac:dyDescent="0.25">
      <c r="A346" s="8" t="s">
        <v>1112</v>
      </c>
      <c r="B346" s="9" t="s">
        <v>654</v>
      </c>
      <c r="C346" s="35"/>
      <c r="D346" s="35"/>
      <c r="E346" s="3"/>
    </row>
    <row r="347" spans="1:5" ht="25" outlineLevel="1" x14ac:dyDescent="0.25">
      <c r="A347" s="8" t="s">
        <v>1113</v>
      </c>
      <c r="B347" s="9" t="s">
        <v>655</v>
      </c>
      <c r="C347" s="35"/>
      <c r="D347" s="35"/>
      <c r="E347" s="3"/>
    </row>
    <row r="348" spans="1:5" outlineLevel="1" x14ac:dyDescent="0.25">
      <c r="A348" s="8" t="s">
        <v>1114</v>
      </c>
      <c r="B348" s="9" t="s">
        <v>656</v>
      </c>
      <c r="C348" s="35"/>
      <c r="D348" s="35"/>
      <c r="E348" s="3"/>
    </row>
    <row r="349" spans="1:5" ht="14" outlineLevel="1" x14ac:dyDescent="0.25">
      <c r="A349" s="10" t="s">
        <v>1115</v>
      </c>
      <c r="B349" s="11" t="s">
        <v>658</v>
      </c>
      <c r="C349" s="36"/>
      <c r="D349" s="36"/>
      <c r="E349" s="3"/>
    </row>
    <row r="350" spans="1:5" outlineLevel="1" x14ac:dyDescent="0.25">
      <c r="A350" s="8" t="s">
        <v>1116</v>
      </c>
      <c r="B350" s="9" t="s">
        <v>660</v>
      </c>
      <c r="C350" s="35"/>
      <c r="D350" s="35"/>
      <c r="E350" s="3"/>
    </row>
    <row r="351" spans="1:5" ht="25" outlineLevel="1" x14ac:dyDescent="0.25">
      <c r="A351" s="8" t="s">
        <v>1117</v>
      </c>
      <c r="B351" s="9" t="s">
        <v>662</v>
      </c>
      <c r="C351" s="35"/>
      <c r="D351" s="35"/>
      <c r="E351" s="3"/>
    </row>
    <row r="352" spans="1:5" outlineLevel="1" x14ac:dyDescent="0.25">
      <c r="A352" s="8" t="s">
        <v>1118</v>
      </c>
      <c r="B352" s="9" t="s">
        <v>664</v>
      </c>
      <c r="C352" s="35"/>
      <c r="D352" s="35"/>
      <c r="E352" s="3"/>
    </row>
    <row r="353" spans="1:5" outlineLevel="1" x14ac:dyDescent="0.25">
      <c r="A353" s="8" t="s">
        <v>1119</v>
      </c>
      <c r="B353" s="9" t="s">
        <v>665</v>
      </c>
      <c r="C353" s="35"/>
      <c r="D353" s="35"/>
      <c r="E353" s="3"/>
    </row>
    <row r="354" spans="1:5" ht="25" outlineLevel="1" x14ac:dyDescent="0.25">
      <c r="A354" s="8" t="s">
        <v>1120</v>
      </c>
      <c r="B354" s="9" t="s">
        <v>666</v>
      </c>
      <c r="C354" s="35"/>
      <c r="D354" s="35"/>
      <c r="E354" s="3"/>
    </row>
    <row r="355" spans="1:5" outlineLevel="1" x14ac:dyDescent="0.25">
      <c r="A355" s="8" t="s">
        <v>1121</v>
      </c>
      <c r="B355" s="9" t="s">
        <v>667</v>
      </c>
      <c r="C355" s="35"/>
      <c r="D355" s="35"/>
      <c r="E355" s="3"/>
    </row>
    <row r="356" spans="1:5" ht="14" outlineLevel="1" x14ac:dyDescent="0.25">
      <c r="A356" s="10" t="s">
        <v>1122</v>
      </c>
      <c r="B356" s="11" t="s">
        <v>669</v>
      </c>
      <c r="C356" s="36"/>
      <c r="D356" s="36"/>
      <c r="E356" s="3"/>
    </row>
    <row r="357" spans="1:5" outlineLevel="1" x14ac:dyDescent="0.25">
      <c r="A357" s="8" t="s">
        <v>1123</v>
      </c>
      <c r="B357" s="9" t="s">
        <v>671</v>
      </c>
      <c r="C357" s="35"/>
      <c r="D357" s="35"/>
      <c r="E357" s="3"/>
    </row>
    <row r="358" spans="1:5" ht="25" outlineLevel="1" x14ac:dyDescent="0.25">
      <c r="A358" s="8" t="s">
        <v>1124</v>
      </c>
      <c r="B358" s="9" t="s">
        <v>673</v>
      </c>
      <c r="C358" s="35"/>
      <c r="D358" s="35"/>
      <c r="E358" s="3"/>
    </row>
    <row r="359" spans="1:5" outlineLevel="1" x14ac:dyDescent="0.25">
      <c r="A359" s="8" t="s">
        <v>1125</v>
      </c>
      <c r="B359" s="9" t="s">
        <v>675</v>
      </c>
      <c r="C359" s="35"/>
      <c r="D359" s="35"/>
      <c r="E359" s="3"/>
    </row>
    <row r="360" spans="1:5" ht="25" outlineLevel="1" x14ac:dyDescent="0.25">
      <c r="A360" s="8" t="s">
        <v>1126</v>
      </c>
      <c r="B360" s="9" t="s">
        <v>677</v>
      </c>
      <c r="C360" s="35"/>
      <c r="D360" s="35"/>
      <c r="E360" s="3"/>
    </row>
    <row r="361" spans="1:5" ht="14" outlineLevel="1" x14ac:dyDescent="0.25">
      <c r="A361" s="10" t="s">
        <v>1127</v>
      </c>
      <c r="B361" s="11" t="s">
        <v>679</v>
      </c>
      <c r="C361" s="36"/>
      <c r="D361" s="36"/>
      <c r="E361" s="3"/>
    </row>
    <row r="362" spans="1:5" outlineLevel="1" x14ac:dyDescent="0.25">
      <c r="A362" s="8" t="s">
        <v>1128</v>
      </c>
      <c r="B362" s="9" t="s">
        <v>681</v>
      </c>
      <c r="C362" s="35"/>
      <c r="D362" s="35"/>
      <c r="E362" s="3"/>
    </row>
    <row r="363" spans="1:5" outlineLevel="1" x14ac:dyDescent="0.25">
      <c r="A363" s="8" t="s">
        <v>1129</v>
      </c>
      <c r="B363" s="9" t="s">
        <v>683</v>
      </c>
      <c r="C363" s="35"/>
      <c r="D363" s="35"/>
      <c r="E363" s="3"/>
    </row>
    <row r="364" spans="1:5" outlineLevel="1" x14ac:dyDescent="0.25">
      <c r="A364" s="8" t="s">
        <v>1130</v>
      </c>
      <c r="B364" s="9" t="s">
        <v>685</v>
      </c>
      <c r="C364" s="35"/>
      <c r="D364" s="35"/>
      <c r="E364" s="3"/>
    </row>
    <row r="365" spans="1:5" outlineLevel="1" x14ac:dyDescent="0.25">
      <c r="A365" s="8" t="s">
        <v>1131</v>
      </c>
      <c r="B365" s="9" t="s">
        <v>687</v>
      </c>
      <c r="C365" s="35"/>
      <c r="D365" s="35"/>
      <c r="E365" s="3"/>
    </row>
    <row r="366" spans="1:5" ht="14" outlineLevel="1" x14ac:dyDescent="0.25">
      <c r="A366" s="10" t="s">
        <v>1132</v>
      </c>
      <c r="B366" s="11" t="s">
        <v>689</v>
      </c>
      <c r="C366" s="36"/>
      <c r="D366" s="36"/>
      <c r="E366" s="3"/>
    </row>
    <row r="367" spans="1:5" outlineLevel="1" x14ac:dyDescent="0.25">
      <c r="A367" s="8" t="s">
        <v>1133</v>
      </c>
      <c r="B367" s="9" t="s">
        <v>691</v>
      </c>
      <c r="C367" s="35"/>
      <c r="D367" s="35"/>
      <c r="E367" s="3"/>
    </row>
    <row r="368" spans="1:5" outlineLevel="1" x14ac:dyDescent="0.25">
      <c r="A368" s="8" t="s">
        <v>1134</v>
      </c>
      <c r="B368" s="9" t="s">
        <v>692</v>
      </c>
      <c r="C368" s="35"/>
      <c r="D368" s="35"/>
      <c r="E368" s="3"/>
    </row>
    <row r="369" spans="1:5" outlineLevel="1" x14ac:dyDescent="0.25">
      <c r="A369" s="8" t="s">
        <v>1135</v>
      </c>
      <c r="B369" s="9" t="s">
        <v>693</v>
      </c>
      <c r="C369" s="35"/>
      <c r="D369" s="35"/>
      <c r="E369" s="3"/>
    </row>
    <row r="370" spans="1:5" outlineLevel="1" x14ac:dyDescent="0.25">
      <c r="A370" s="8" t="s">
        <v>1136</v>
      </c>
      <c r="B370" s="9" t="s">
        <v>694</v>
      </c>
      <c r="C370" s="35"/>
      <c r="D370" s="35"/>
      <c r="E370" s="3"/>
    </row>
    <row r="371" spans="1:5" ht="14" outlineLevel="1" x14ac:dyDescent="0.25">
      <c r="A371" s="10" t="s">
        <v>1137</v>
      </c>
      <c r="B371" s="11" t="s">
        <v>696</v>
      </c>
      <c r="C371" s="36"/>
      <c r="D371" s="36"/>
      <c r="E371" s="3"/>
    </row>
    <row r="372" spans="1:5" outlineLevel="1" x14ac:dyDescent="0.25">
      <c r="A372" s="8" t="s">
        <v>1138</v>
      </c>
      <c r="B372" s="9" t="s">
        <v>698</v>
      </c>
      <c r="C372" s="35"/>
      <c r="D372" s="35"/>
      <c r="E372" s="3"/>
    </row>
    <row r="373" spans="1:5" outlineLevel="1" x14ac:dyDescent="0.25">
      <c r="A373" s="8" t="s">
        <v>1139</v>
      </c>
      <c r="B373" s="9" t="s">
        <v>700</v>
      </c>
      <c r="C373" s="35"/>
      <c r="D373" s="35"/>
      <c r="E373" s="3"/>
    </row>
    <row r="374" spans="1:5" outlineLevel="1" x14ac:dyDescent="0.25">
      <c r="A374" s="8" t="s">
        <v>1140</v>
      </c>
      <c r="B374" s="9" t="s">
        <v>701</v>
      </c>
      <c r="C374" s="35"/>
      <c r="D374" s="35"/>
      <c r="E374" s="3"/>
    </row>
    <row r="375" spans="1:5" outlineLevel="1" x14ac:dyDescent="0.25">
      <c r="A375" s="8" t="s">
        <v>1141</v>
      </c>
      <c r="B375" s="9" t="s">
        <v>702</v>
      </c>
      <c r="C375" s="35"/>
      <c r="D375" s="35"/>
      <c r="E375" s="3"/>
    </row>
    <row r="376" spans="1:5" ht="14" outlineLevel="1" x14ac:dyDescent="0.25">
      <c r="A376" s="10" t="s">
        <v>1142</v>
      </c>
      <c r="B376" s="11" t="s">
        <v>703</v>
      </c>
      <c r="C376" s="36"/>
      <c r="D376" s="36"/>
      <c r="E376" s="3"/>
    </row>
    <row r="377" spans="1:5" outlineLevel="1" x14ac:dyDescent="0.25">
      <c r="A377" s="8" t="s">
        <v>1143</v>
      </c>
      <c r="B377" s="12" t="s">
        <v>704</v>
      </c>
      <c r="C377" s="35"/>
      <c r="D377" s="35"/>
      <c r="E377" s="3"/>
    </row>
    <row r="378" spans="1:5" outlineLevel="1" x14ac:dyDescent="0.25">
      <c r="A378" s="8" t="s">
        <v>1144</v>
      </c>
      <c r="B378" s="12" t="s">
        <v>705</v>
      </c>
      <c r="C378" s="35"/>
      <c r="D378" s="35"/>
      <c r="E378" s="3"/>
    </row>
    <row r="379" spans="1:5" outlineLevel="1" x14ac:dyDescent="0.25">
      <c r="A379" s="8" t="s">
        <v>1145</v>
      </c>
      <c r="B379" s="12" t="s">
        <v>706</v>
      </c>
      <c r="C379" s="35"/>
      <c r="D379" s="35"/>
      <c r="E379" s="3"/>
    </row>
    <row r="380" spans="1:5" outlineLevel="1" x14ac:dyDescent="0.25">
      <c r="A380" s="8" t="s">
        <v>1146</v>
      </c>
      <c r="B380" s="12" t="s">
        <v>707</v>
      </c>
      <c r="C380" s="35"/>
      <c r="D380" s="35"/>
      <c r="E380" s="3"/>
    </row>
    <row r="381" spans="1:5" outlineLevel="1" x14ac:dyDescent="0.25">
      <c r="A381" s="8" t="s">
        <v>1147</v>
      </c>
      <c r="B381" s="12" t="s">
        <v>708</v>
      </c>
      <c r="C381" s="35"/>
      <c r="D381" s="35"/>
      <c r="E381" s="3"/>
    </row>
    <row r="382" spans="1:5" outlineLevel="1" x14ac:dyDescent="0.25">
      <c r="A382" s="8" t="s">
        <v>1148</v>
      </c>
      <c r="B382" s="12" t="s">
        <v>709</v>
      </c>
      <c r="C382" s="35"/>
      <c r="D382" s="35"/>
      <c r="E382" s="3"/>
    </row>
    <row r="383" spans="1:5" outlineLevel="1" x14ac:dyDescent="0.25">
      <c r="A383" s="8" t="s">
        <v>1149</v>
      </c>
      <c r="B383" s="12" t="s">
        <v>710</v>
      </c>
      <c r="C383" s="35"/>
      <c r="D383" s="35"/>
      <c r="E383" s="3"/>
    </row>
    <row r="384" spans="1:5" outlineLevel="1" x14ac:dyDescent="0.25">
      <c r="A384" s="8" t="s">
        <v>1150</v>
      </c>
      <c r="B384" s="12" t="s">
        <v>711</v>
      </c>
      <c r="C384" s="35"/>
      <c r="D384" s="35"/>
      <c r="E384" s="3"/>
    </row>
    <row r="385" spans="1:5" ht="14" outlineLevel="1" x14ac:dyDescent="0.25">
      <c r="A385" s="10" t="s">
        <v>1151</v>
      </c>
      <c r="B385" s="11" t="s">
        <v>712</v>
      </c>
      <c r="C385" s="36"/>
      <c r="D385" s="36"/>
      <c r="E385" s="3"/>
    </row>
    <row r="386" spans="1:5" outlineLevel="1" x14ac:dyDescent="0.25">
      <c r="A386" s="8" t="s">
        <v>1152</v>
      </c>
      <c r="B386" s="9" t="s">
        <v>713</v>
      </c>
      <c r="C386" s="35"/>
      <c r="D386" s="35"/>
      <c r="E386" s="3"/>
    </row>
    <row r="387" spans="1:5" ht="14" outlineLevel="1" x14ac:dyDescent="0.25">
      <c r="A387" s="10" t="s">
        <v>1153</v>
      </c>
      <c r="B387" s="11" t="s">
        <v>133</v>
      </c>
      <c r="C387" s="36"/>
      <c r="D387" s="36"/>
      <c r="E387" s="3"/>
    </row>
    <row r="388" spans="1:5" outlineLevel="1" x14ac:dyDescent="0.25">
      <c r="A388" s="8" t="s">
        <v>1154</v>
      </c>
      <c r="B388" s="13" t="s">
        <v>135</v>
      </c>
      <c r="C388" s="35"/>
      <c r="D388" s="35"/>
      <c r="E388" s="3"/>
    </row>
    <row r="389" spans="1:5" ht="25" outlineLevel="1" x14ac:dyDescent="0.25">
      <c r="A389" s="8" t="s">
        <v>1155</v>
      </c>
      <c r="B389" s="9" t="s">
        <v>137</v>
      </c>
      <c r="C389" s="35"/>
      <c r="D389" s="35"/>
      <c r="E389" s="3"/>
    </row>
    <row r="390" spans="1:5" ht="31" outlineLevel="1" x14ac:dyDescent="0.25">
      <c r="A390" s="14" t="s">
        <v>438</v>
      </c>
      <c r="B390" s="5" t="s">
        <v>715</v>
      </c>
      <c r="C390" s="37"/>
      <c r="D390" s="37"/>
      <c r="E390" s="3"/>
    </row>
    <row r="391" spans="1:5" ht="14" outlineLevel="1" x14ac:dyDescent="0.25">
      <c r="A391" s="10" t="s">
        <v>1156</v>
      </c>
      <c r="B391" s="11" t="s">
        <v>717</v>
      </c>
      <c r="C391" s="38"/>
      <c r="D391" s="38"/>
      <c r="E391" s="3"/>
    </row>
    <row r="392" spans="1:5" ht="25" outlineLevel="1" x14ac:dyDescent="0.25">
      <c r="A392" s="8" t="s">
        <v>439</v>
      </c>
      <c r="B392" s="9" t="s">
        <v>719</v>
      </c>
      <c r="C392" s="35"/>
      <c r="D392" s="35"/>
      <c r="E392" s="3"/>
    </row>
    <row r="393" spans="1:5" ht="25" outlineLevel="1" x14ac:dyDescent="0.25">
      <c r="A393" s="8" t="s">
        <v>440</v>
      </c>
      <c r="B393" s="9" t="s">
        <v>721</v>
      </c>
      <c r="C393" s="35"/>
      <c r="D393" s="35"/>
      <c r="E393" s="3"/>
    </row>
    <row r="394" spans="1:5" ht="25" outlineLevel="1" x14ac:dyDescent="0.25">
      <c r="A394" s="8" t="s">
        <v>441</v>
      </c>
      <c r="B394" s="9" t="s">
        <v>723</v>
      </c>
      <c r="C394" s="35"/>
      <c r="D394" s="35"/>
      <c r="E394" s="3"/>
    </row>
    <row r="395" spans="1:5" outlineLevel="1" x14ac:dyDescent="0.25">
      <c r="A395" s="8" t="s">
        <v>442</v>
      </c>
      <c r="B395" s="9" t="s">
        <v>725</v>
      </c>
      <c r="C395" s="35"/>
      <c r="D395" s="35"/>
      <c r="E395" s="3"/>
    </row>
    <row r="396" spans="1:5" ht="25" outlineLevel="1" x14ac:dyDescent="0.25">
      <c r="A396" s="8" t="s">
        <v>443</v>
      </c>
      <c r="B396" s="9" t="s">
        <v>727</v>
      </c>
      <c r="C396" s="35"/>
      <c r="D396" s="35"/>
      <c r="E396" s="3"/>
    </row>
    <row r="397" spans="1:5" ht="25" outlineLevel="1" x14ac:dyDescent="0.25">
      <c r="A397" s="8" t="s">
        <v>444</v>
      </c>
      <c r="B397" s="9" t="s">
        <v>729</v>
      </c>
      <c r="C397" s="35"/>
      <c r="D397" s="35"/>
      <c r="E397" s="3"/>
    </row>
    <row r="398" spans="1:5" ht="25" outlineLevel="1" x14ac:dyDescent="0.25">
      <c r="A398" s="8" t="s">
        <v>445</v>
      </c>
      <c r="B398" s="12" t="s">
        <v>731</v>
      </c>
      <c r="C398" s="35"/>
      <c r="D398" s="35"/>
      <c r="E398" s="3"/>
    </row>
    <row r="399" spans="1:5" ht="37.5" outlineLevel="1" x14ac:dyDescent="0.25">
      <c r="A399" s="8" t="s">
        <v>446</v>
      </c>
      <c r="B399" s="12" t="s">
        <v>733</v>
      </c>
      <c r="C399" s="35"/>
      <c r="D399" s="35"/>
      <c r="E399" s="3"/>
    </row>
    <row r="400" spans="1:5" ht="37.5" outlineLevel="1" x14ac:dyDescent="0.25">
      <c r="A400" s="8" t="s">
        <v>1157</v>
      </c>
      <c r="B400" s="12" t="s">
        <v>735</v>
      </c>
      <c r="C400" s="35"/>
      <c r="D400" s="35"/>
      <c r="E400" s="3"/>
    </row>
    <row r="401" spans="1:5" ht="25" outlineLevel="1" x14ac:dyDescent="0.25">
      <c r="A401" s="8" t="s">
        <v>1158</v>
      </c>
      <c r="B401" s="9" t="s">
        <v>737</v>
      </c>
      <c r="C401" s="35"/>
      <c r="D401" s="35"/>
      <c r="E401" s="3"/>
    </row>
    <row r="402" spans="1:5" ht="25" outlineLevel="1" x14ac:dyDescent="0.25">
      <c r="A402" s="8" t="s">
        <v>1159</v>
      </c>
      <c r="B402" s="9" t="s">
        <v>739</v>
      </c>
      <c r="C402" s="35"/>
      <c r="D402" s="35"/>
      <c r="E402" s="3"/>
    </row>
    <row r="403" spans="1:5" ht="25" outlineLevel="1" x14ac:dyDescent="0.25">
      <c r="A403" s="8" t="s">
        <v>1160</v>
      </c>
      <c r="B403" s="9" t="s">
        <v>740</v>
      </c>
      <c r="C403" s="35"/>
      <c r="D403" s="35"/>
      <c r="E403" s="3"/>
    </row>
    <row r="404" spans="1:5" ht="25" outlineLevel="1" x14ac:dyDescent="0.25">
      <c r="A404" s="8" t="s">
        <v>1161</v>
      </c>
      <c r="B404" s="9" t="s">
        <v>741</v>
      </c>
      <c r="C404" s="35"/>
      <c r="D404" s="35"/>
      <c r="E404" s="3"/>
    </row>
    <row r="405" spans="1:5" ht="25" outlineLevel="1" x14ac:dyDescent="0.25">
      <c r="A405" s="8" t="s">
        <v>1162</v>
      </c>
      <c r="B405" s="9" t="s">
        <v>742</v>
      </c>
      <c r="C405" s="35"/>
      <c r="D405" s="35"/>
      <c r="E405" s="3"/>
    </row>
    <row r="406" spans="1:5" outlineLevel="1" x14ac:dyDescent="0.25">
      <c r="A406" s="8" t="s">
        <v>1163</v>
      </c>
      <c r="B406" s="9" t="s">
        <v>743</v>
      </c>
      <c r="C406" s="35"/>
      <c r="D406" s="35"/>
      <c r="E406" s="3"/>
    </row>
    <row r="407" spans="1:5" ht="25" outlineLevel="1" x14ac:dyDescent="0.25">
      <c r="A407" s="8" t="s">
        <v>1164</v>
      </c>
      <c r="B407" s="9" t="s">
        <v>744</v>
      </c>
      <c r="C407" s="35"/>
      <c r="D407" s="35"/>
      <c r="E407" s="3"/>
    </row>
    <row r="408" spans="1:5" ht="25" outlineLevel="1" x14ac:dyDescent="0.25">
      <c r="A408" s="8" t="s">
        <v>1165</v>
      </c>
      <c r="B408" s="9" t="s">
        <v>745</v>
      </c>
      <c r="C408" s="35"/>
      <c r="D408" s="35"/>
      <c r="E408" s="3"/>
    </row>
    <row r="409" spans="1:5" ht="25" outlineLevel="1" x14ac:dyDescent="0.25">
      <c r="A409" s="8" t="s">
        <v>1166</v>
      </c>
      <c r="B409" s="9" t="s">
        <v>746</v>
      </c>
      <c r="C409" s="35"/>
      <c r="D409" s="35"/>
      <c r="E409" s="3"/>
    </row>
    <row r="410" spans="1:5" ht="25" outlineLevel="1" x14ac:dyDescent="0.25">
      <c r="A410" s="8" t="s">
        <v>1167</v>
      </c>
      <c r="B410" s="9" t="s">
        <v>747</v>
      </c>
      <c r="C410" s="35"/>
      <c r="D410" s="35"/>
      <c r="E410" s="3"/>
    </row>
    <row r="411" spans="1:5" ht="14" outlineLevel="1" x14ac:dyDescent="0.25">
      <c r="A411" s="10" t="s">
        <v>1168</v>
      </c>
      <c r="B411" s="11" t="s">
        <v>749</v>
      </c>
      <c r="C411" s="36"/>
      <c r="D411" s="36"/>
      <c r="E411" s="3"/>
    </row>
    <row r="412" spans="1:5" ht="25" outlineLevel="1" x14ac:dyDescent="0.25">
      <c r="A412" s="8" t="s">
        <v>1169</v>
      </c>
      <c r="B412" s="9" t="s">
        <v>751</v>
      </c>
      <c r="C412" s="35"/>
      <c r="D412" s="35"/>
      <c r="E412" s="3"/>
    </row>
    <row r="413" spans="1:5" ht="25" outlineLevel="1" x14ac:dyDescent="0.25">
      <c r="A413" s="8" t="s">
        <v>1170</v>
      </c>
      <c r="B413" s="9" t="s">
        <v>753</v>
      </c>
      <c r="C413" s="35"/>
      <c r="D413" s="35"/>
      <c r="E413" s="3"/>
    </row>
    <row r="414" spans="1:5" ht="25" outlineLevel="1" x14ac:dyDescent="0.25">
      <c r="A414" s="8" t="s">
        <v>1171</v>
      </c>
      <c r="B414" s="9" t="s">
        <v>755</v>
      </c>
      <c r="C414" s="35"/>
      <c r="D414" s="35"/>
      <c r="E414" s="3"/>
    </row>
    <row r="415" spans="1:5" ht="25" outlineLevel="1" x14ac:dyDescent="0.25">
      <c r="A415" s="8" t="s">
        <v>1172</v>
      </c>
      <c r="B415" s="9" t="s">
        <v>757</v>
      </c>
      <c r="C415" s="35"/>
      <c r="D415" s="35"/>
      <c r="E415" s="3"/>
    </row>
    <row r="416" spans="1:5" ht="25" outlineLevel="1" x14ac:dyDescent="0.25">
      <c r="A416" s="8" t="s">
        <v>1173</v>
      </c>
      <c r="B416" s="9" t="s">
        <v>759</v>
      </c>
      <c r="C416" s="35"/>
      <c r="D416" s="35"/>
      <c r="E416" s="3"/>
    </row>
    <row r="417" spans="1:5" ht="25" outlineLevel="1" x14ac:dyDescent="0.25">
      <c r="A417" s="8" t="s">
        <v>1174</v>
      </c>
      <c r="B417" s="9" t="s">
        <v>761</v>
      </c>
      <c r="C417" s="35"/>
      <c r="D417" s="35"/>
      <c r="E417" s="3"/>
    </row>
    <row r="418" spans="1:5" outlineLevel="1" x14ac:dyDescent="0.25">
      <c r="A418" s="8" t="s">
        <v>1175</v>
      </c>
      <c r="B418" s="9" t="s">
        <v>762</v>
      </c>
      <c r="C418" s="35"/>
      <c r="D418" s="35"/>
      <c r="E418" s="3"/>
    </row>
    <row r="419" spans="1:5" outlineLevel="1" x14ac:dyDescent="0.25">
      <c r="A419" s="8" t="s">
        <v>1176</v>
      </c>
      <c r="B419" s="9" t="s">
        <v>763</v>
      </c>
      <c r="C419" s="35"/>
      <c r="D419" s="35"/>
      <c r="E419" s="3"/>
    </row>
    <row r="420" spans="1:5" outlineLevel="1" x14ac:dyDescent="0.25">
      <c r="A420" s="8" t="s">
        <v>1177</v>
      </c>
      <c r="B420" s="9" t="s">
        <v>764</v>
      </c>
      <c r="C420" s="35"/>
      <c r="D420" s="35"/>
      <c r="E420" s="3"/>
    </row>
    <row r="421" spans="1:5" ht="25" outlineLevel="1" x14ac:dyDescent="0.25">
      <c r="A421" s="8" t="s">
        <v>1178</v>
      </c>
      <c r="B421" s="12" t="s">
        <v>765</v>
      </c>
      <c r="C421" s="35"/>
      <c r="D421" s="35"/>
      <c r="E421" s="3"/>
    </row>
    <row r="422" spans="1:5" ht="37.5" outlineLevel="1" x14ac:dyDescent="0.25">
      <c r="A422" s="8" t="s">
        <v>1179</v>
      </c>
      <c r="B422" s="12" t="s">
        <v>766</v>
      </c>
      <c r="C422" s="35"/>
      <c r="D422" s="35"/>
      <c r="E422" s="3"/>
    </row>
    <row r="423" spans="1:5" ht="37.5" outlineLevel="1" x14ac:dyDescent="0.25">
      <c r="A423" s="8" t="s">
        <v>1180</v>
      </c>
      <c r="B423" s="12" t="s">
        <v>767</v>
      </c>
      <c r="C423" s="35"/>
      <c r="D423" s="35"/>
      <c r="E423" s="3"/>
    </row>
    <row r="424" spans="1:5" ht="25" outlineLevel="1" x14ac:dyDescent="0.25">
      <c r="A424" s="8" t="s">
        <v>1181</v>
      </c>
      <c r="B424" s="9" t="s">
        <v>768</v>
      </c>
      <c r="C424" s="35"/>
      <c r="D424" s="35"/>
      <c r="E424" s="3"/>
    </row>
    <row r="425" spans="1:5" outlineLevel="1" x14ac:dyDescent="0.25">
      <c r="A425" s="8" t="s">
        <v>1182</v>
      </c>
      <c r="B425" s="9" t="s">
        <v>769</v>
      </c>
      <c r="C425" s="35"/>
      <c r="D425" s="35"/>
      <c r="E425" s="3"/>
    </row>
    <row r="426" spans="1:5" ht="25" outlineLevel="1" x14ac:dyDescent="0.25">
      <c r="A426" s="8" t="s">
        <v>1183</v>
      </c>
      <c r="B426" s="9" t="s">
        <v>770</v>
      </c>
      <c r="C426" s="35"/>
      <c r="D426" s="35"/>
      <c r="E426" s="3"/>
    </row>
    <row r="427" spans="1:5" ht="25" outlineLevel="1" x14ac:dyDescent="0.25">
      <c r="A427" s="8" t="s">
        <v>1184</v>
      </c>
      <c r="B427" s="9" t="s">
        <v>771</v>
      </c>
      <c r="C427" s="35"/>
      <c r="D427" s="35"/>
      <c r="E427" s="3"/>
    </row>
    <row r="428" spans="1:5" ht="25" outlineLevel="1" x14ac:dyDescent="0.25">
      <c r="A428" s="8" t="s">
        <v>1185</v>
      </c>
      <c r="B428" s="9" t="s">
        <v>772</v>
      </c>
      <c r="C428" s="35"/>
      <c r="D428" s="35"/>
      <c r="E428" s="3"/>
    </row>
    <row r="429" spans="1:5" ht="25" outlineLevel="1" x14ac:dyDescent="0.25">
      <c r="A429" s="8" t="s">
        <v>1186</v>
      </c>
      <c r="B429" s="9" t="s">
        <v>773</v>
      </c>
      <c r="C429" s="35"/>
      <c r="D429" s="35"/>
      <c r="E429" s="3"/>
    </row>
    <row r="430" spans="1:5" ht="25" outlineLevel="1" x14ac:dyDescent="0.25">
      <c r="A430" s="8" t="s">
        <v>1187</v>
      </c>
      <c r="B430" s="9" t="s">
        <v>774</v>
      </c>
      <c r="C430" s="35"/>
      <c r="D430" s="35"/>
      <c r="E430" s="3"/>
    </row>
    <row r="431" spans="1:5" ht="25" outlineLevel="1" x14ac:dyDescent="0.25">
      <c r="A431" s="8" t="s">
        <v>1188</v>
      </c>
      <c r="B431" s="9" t="s">
        <v>775</v>
      </c>
      <c r="C431" s="35"/>
      <c r="D431" s="35"/>
      <c r="E431" s="3"/>
    </row>
    <row r="432" spans="1:5" outlineLevel="1" x14ac:dyDescent="0.25">
      <c r="A432" s="8" t="s">
        <v>1189</v>
      </c>
      <c r="B432" s="9" t="s">
        <v>776</v>
      </c>
      <c r="C432" s="35"/>
      <c r="D432" s="35"/>
      <c r="E432" s="3"/>
    </row>
    <row r="433" spans="1:5" outlineLevel="1" x14ac:dyDescent="0.25">
      <c r="A433" s="8" t="s">
        <v>1190</v>
      </c>
      <c r="B433" s="9" t="s">
        <v>777</v>
      </c>
      <c r="C433" s="35"/>
      <c r="D433" s="35"/>
      <c r="E433" s="3"/>
    </row>
    <row r="434" spans="1:5" outlineLevel="1" x14ac:dyDescent="0.25">
      <c r="A434" s="8" t="s">
        <v>1191</v>
      </c>
      <c r="B434" s="9" t="s">
        <v>778</v>
      </c>
      <c r="C434" s="35"/>
      <c r="D434" s="35"/>
      <c r="E434" s="3"/>
    </row>
    <row r="435" spans="1:5" ht="25" outlineLevel="1" x14ac:dyDescent="0.25">
      <c r="A435" s="8" t="s">
        <v>1192</v>
      </c>
      <c r="B435" s="9" t="s">
        <v>779</v>
      </c>
      <c r="C435" s="35"/>
      <c r="D435" s="35"/>
      <c r="E435" s="3"/>
    </row>
    <row r="436" spans="1:5" ht="37.5" outlineLevel="1" x14ac:dyDescent="0.25">
      <c r="A436" s="8" t="s">
        <v>1193</v>
      </c>
      <c r="B436" s="9" t="s">
        <v>780</v>
      </c>
      <c r="C436" s="35"/>
      <c r="D436" s="35"/>
      <c r="E436" s="3"/>
    </row>
    <row r="437" spans="1:5" outlineLevel="1" x14ac:dyDescent="0.25">
      <c r="A437" s="8" t="s">
        <v>1194</v>
      </c>
      <c r="B437" s="9" t="s">
        <v>781</v>
      </c>
      <c r="C437" s="35"/>
      <c r="D437" s="35"/>
      <c r="E437" s="3"/>
    </row>
    <row r="438" spans="1:5" ht="15.5" outlineLevel="1" x14ac:dyDescent="0.25">
      <c r="A438" s="14" t="s">
        <v>447</v>
      </c>
      <c r="B438" s="5" t="s">
        <v>782</v>
      </c>
      <c r="C438" s="32"/>
      <c r="D438" s="32"/>
      <c r="E438" s="3"/>
    </row>
    <row r="439" spans="1:5" ht="14" outlineLevel="1" x14ac:dyDescent="0.25">
      <c r="A439" s="10" t="s">
        <v>449</v>
      </c>
      <c r="B439" s="11" t="s">
        <v>783</v>
      </c>
      <c r="C439" s="36"/>
      <c r="D439" s="36"/>
      <c r="E439" s="3"/>
    </row>
    <row r="440" spans="1:5" ht="14.5" outlineLevel="1" x14ac:dyDescent="0.25">
      <c r="A440" s="8" t="s">
        <v>451</v>
      </c>
      <c r="B440" s="9" t="s">
        <v>784</v>
      </c>
      <c r="C440" s="35"/>
      <c r="D440" s="35"/>
      <c r="E440" s="3"/>
    </row>
    <row r="441" spans="1:5" ht="14.5" outlineLevel="1" x14ac:dyDescent="0.25">
      <c r="A441" s="8" t="s">
        <v>454</v>
      </c>
      <c r="B441" s="9" t="s">
        <v>785</v>
      </c>
      <c r="C441" s="35"/>
      <c r="D441" s="35"/>
      <c r="E441" s="3"/>
    </row>
    <row r="442" spans="1:5" ht="14.5" outlineLevel="1" x14ac:dyDescent="0.25">
      <c r="A442" s="8" t="s">
        <v>1195</v>
      </c>
      <c r="B442" s="9" t="s">
        <v>786</v>
      </c>
      <c r="C442" s="35"/>
      <c r="D442" s="35"/>
      <c r="E442" s="3"/>
    </row>
    <row r="443" spans="1:5" ht="14.5" outlineLevel="1" x14ac:dyDescent="0.25">
      <c r="A443" s="8" t="s">
        <v>1196</v>
      </c>
      <c r="B443" s="9" t="s">
        <v>787</v>
      </c>
      <c r="C443" s="35"/>
      <c r="D443" s="35"/>
      <c r="E443" s="3"/>
    </row>
    <row r="444" spans="1:5" ht="14.5" outlineLevel="1" x14ac:dyDescent="0.25">
      <c r="A444" s="8" t="s">
        <v>1197</v>
      </c>
      <c r="B444" s="9" t="s">
        <v>788</v>
      </c>
      <c r="C444" s="35"/>
      <c r="D444" s="35"/>
      <c r="E444" s="3"/>
    </row>
    <row r="445" spans="1:5" ht="14.5" outlineLevel="1" x14ac:dyDescent="0.25">
      <c r="A445" s="8" t="s">
        <v>1198</v>
      </c>
      <c r="B445" s="9" t="s">
        <v>789</v>
      </c>
      <c r="C445" s="35"/>
      <c r="D445" s="35"/>
      <c r="E445" s="3"/>
    </row>
    <row r="446" spans="1:5" ht="14.5" outlineLevel="1" x14ac:dyDescent="0.25">
      <c r="A446" s="8" t="s">
        <v>1199</v>
      </c>
      <c r="B446" s="9" t="s">
        <v>790</v>
      </c>
      <c r="C446" s="35"/>
      <c r="D446" s="35"/>
      <c r="E446" s="3"/>
    </row>
    <row r="447" spans="1:5" ht="14.5" outlineLevel="1" x14ac:dyDescent="0.25">
      <c r="A447" s="8" t="s">
        <v>1200</v>
      </c>
      <c r="B447" s="9" t="s">
        <v>791</v>
      </c>
      <c r="C447" s="35"/>
      <c r="D447" s="35"/>
      <c r="E447" s="3"/>
    </row>
    <row r="448" spans="1:5" outlineLevel="1" x14ac:dyDescent="0.25">
      <c r="A448" s="8" t="s">
        <v>1201</v>
      </c>
      <c r="B448" s="9" t="s">
        <v>792</v>
      </c>
      <c r="C448" s="35"/>
      <c r="D448" s="35"/>
      <c r="E448" s="3"/>
    </row>
    <row r="449" spans="1:5" outlineLevel="1" x14ac:dyDescent="0.25">
      <c r="A449" s="8" t="s">
        <v>1202</v>
      </c>
      <c r="B449" s="9" t="s">
        <v>793</v>
      </c>
      <c r="C449" s="35"/>
      <c r="D449" s="35"/>
      <c r="E449" s="3"/>
    </row>
    <row r="450" spans="1:5" ht="14" outlineLevel="1" x14ac:dyDescent="0.25">
      <c r="A450" s="10" t="s">
        <v>457</v>
      </c>
      <c r="B450" s="11" t="s">
        <v>794</v>
      </c>
      <c r="C450" s="36"/>
      <c r="D450" s="36"/>
      <c r="E450" s="3"/>
    </row>
    <row r="451" spans="1:5" ht="14.5" outlineLevel="1" x14ac:dyDescent="0.25">
      <c r="A451" s="8" t="s">
        <v>459</v>
      </c>
      <c r="B451" s="9" t="s">
        <v>795</v>
      </c>
      <c r="C451" s="35"/>
      <c r="D451" s="35"/>
      <c r="E451" s="3"/>
    </row>
    <row r="452" spans="1:5" ht="14.5" outlineLevel="1" x14ac:dyDescent="0.25">
      <c r="A452" s="8" t="s">
        <v>461</v>
      </c>
      <c r="B452" s="9" t="s">
        <v>796</v>
      </c>
      <c r="C452" s="35"/>
      <c r="D452" s="35"/>
      <c r="E452" s="3"/>
    </row>
    <row r="453" spans="1:5" ht="14.5" outlineLevel="1" x14ac:dyDescent="0.25">
      <c r="A453" s="8" t="s">
        <v>1203</v>
      </c>
      <c r="B453" s="9" t="s">
        <v>797</v>
      </c>
      <c r="C453" s="35"/>
      <c r="D453" s="35"/>
      <c r="E453" s="3"/>
    </row>
    <row r="454" spans="1:5" ht="14.5" outlineLevel="1" x14ac:dyDescent="0.25">
      <c r="A454" s="8" t="s">
        <v>1204</v>
      </c>
      <c r="B454" s="9" t="s">
        <v>798</v>
      </c>
      <c r="C454" s="35"/>
      <c r="D454" s="35"/>
      <c r="E454" s="3"/>
    </row>
    <row r="455" spans="1:5" ht="14.5" outlineLevel="1" x14ac:dyDescent="0.25">
      <c r="A455" s="8" t="s">
        <v>1205</v>
      </c>
      <c r="B455" s="9" t="s">
        <v>799</v>
      </c>
      <c r="C455" s="35"/>
      <c r="D455" s="35"/>
    </row>
    <row r="456" spans="1:5" ht="14.5" outlineLevel="1" x14ac:dyDescent="0.25">
      <c r="A456" s="8" t="s">
        <v>1206</v>
      </c>
      <c r="B456" s="9" t="s">
        <v>800</v>
      </c>
      <c r="C456" s="35"/>
      <c r="D456" s="35"/>
    </row>
    <row r="457" spans="1:5" ht="14.5" outlineLevel="1" x14ac:dyDescent="0.25">
      <c r="A457" s="8" t="s">
        <v>1207</v>
      </c>
      <c r="B457" s="9" t="s">
        <v>801</v>
      </c>
      <c r="C457" s="35"/>
      <c r="D457" s="35"/>
    </row>
    <row r="458" spans="1:5" ht="14.5" outlineLevel="1" x14ac:dyDescent="0.25">
      <c r="A458" s="8" t="s">
        <v>1208</v>
      </c>
      <c r="B458" s="19" t="s">
        <v>802</v>
      </c>
      <c r="C458" s="35"/>
      <c r="D458" s="35"/>
    </row>
    <row r="459" spans="1:5" outlineLevel="1" x14ac:dyDescent="0.25">
      <c r="A459" s="8" t="s">
        <v>1209</v>
      </c>
      <c r="B459" s="9" t="s">
        <v>803</v>
      </c>
      <c r="C459" s="35"/>
      <c r="D459" s="35"/>
    </row>
    <row r="460" spans="1:5" outlineLevel="1" x14ac:dyDescent="0.25">
      <c r="A460" s="8" t="s">
        <v>1210</v>
      </c>
      <c r="B460" s="9" t="s">
        <v>804</v>
      </c>
      <c r="C460" s="35"/>
      <c r="D460" s="35"/>
    </row>
    <row r="461" spans="1:5" ht="14" outlineLevel="1" x14ac:dyDescent="0.25">
      <c r="A461" s="10" t="s">
        <v>463</v>
      </c>
      <c r="B461" s="11" t="s">
        <v>805</v>
      </c>
      <c r="C461" s="36"/>
      <c r="D461" s="36"/>
    </row>
    <row r="462" spans="1:5" ht="14.5" outlineLevel="1" x14ac:dyDescent="0.25">
      <c r="A462" s="21" t="s">
        <v>465</v>
      </c>
      <c r="B462" s="19" t="s">
        <v>806</v>
      </c>
      <c r="C462" s="35"/>
      <c r="D462" s="35"/>
    </row>
    <row r="463" spans="1:5" ht="14.5" outlineLevel="1" x14ac:dyDescent="0.25">
      <c r="A463" s="21" t="s">
        <v>467</v>
      </c>
      <c r="B463" s="19" t="s">
        <v>807</v>
      </c>
      <c r="C463" s="35"/>
      <c r="D463" s="35"/>
    </row>
    <row r="464" spans="1:5" ht="14.5" outlineLevel="1" x14ac:dyDescent="0.25">
      <c r="A464" s="21" t="s">
        <v>469</v>
      </c>
      <c r="B464" s="19" t="s">
        <v>808</v>
      </c>
      <c r="C464" s="35"/>
      <c r="D464" s="35"/>
    </row>
    <row r="465" spans="1:5" ht="14.5" outlineLevel="1" x14ac:dyDescent="0.25">
      <c r="A465" s="21" t="s">
        <v>1211</v>
      </c>
      <c r="B465" s="19" t="s">
        <v>809</v>
      </c>
      <c r="C465" s="35"/>
      <c r="D465" s="35"/>
    </row>
    <row r="466" spans="1:5" ht="14.5" outlineLevel="1" x14ac:dyDescent="0.25">
      <c r="A466" s="21" t="s">
        <v>1212</v>
      </c>
      <c r="B466" s="19" t="s">
        <v>810</v>
      </c>
      <c r="C466" s="35"/>
      <c r="D466" s="35"/>
    </row>
    <row r="467" spans="1:5" s="22" customFormat="1" ht="15.5" outlineLevel="1" x14ac:dyDescent="0.35">
      <c r="A467" s="14" t="s">
        <v>471</v>
      </c>
      <c r="B467" s="5" t="s">
        <v>811</v>
      </c>
      <c r="C467" s="43"/>
      <c r="D467" s="43"/>
      <c r="E467" s="3"/>
    </row>
    <row r="468" spans="1:5" ht="14" outlineLevel="1" x14ac:dyDescent="0.25">
      <c r="A468" s="10" t="s">
        <v>1213</v>
      </c>
      <c r="B468" s="11" t="s">
        <v>812</v>
      </c>
      <c r="C468" s="36"/>
      <c r="D468" s="36"/>
      <c r="E468" s="3"/>
    </row>
    <row r="469" spans="1:5" outlineLevel="1" x14ac:dyDescent="0.25">
      <c r="A469" s="8" t="s">
        <v>473</v>
      </c>
      <c r="B469" s="9" t="s">
        <v>813</v>
      </c>
      <c r="C469" s="35"/>
      <c r="D469" s="35"/>
      <c r="E469" s="3"/>
    </row>
    <row r="470" spans="1:5" ht="25" outlineLevel="1" x14ac:dyDescent="0.25">
      <c r="A470" s="8" t="s">
        <v>475</v>
      </c>
      <c r="B470" s="9" t="s">
        <v>814</v>
      </c>
      <c r="C470" s="35"/>
      <c r="D470" s="35"/>
      <c r="E470" s="3"/>
    </row>
    <row r="471" spans="1:5" ht="25" outlineLevel="1" x14ac:dyDescent="0.25">
      <c r="A471" s="8" t="s">
        <v>1214</v>
      </c>
      <c r="B471" s="9" t="s">
        <v>815</v>
      </c>
      <c r="C471" s="35"/>
      <c r="D471" s="35"/>
      <c r="E471" s="3"/>
    </row>
    <row r="472" spans="1:5" outlineLevel="1" x14ac:dyDescent="0.25">
      <c r="A472" s="8" t="s">
        <v>1215</v>
      </c>
      <c r="B472" s="9" t="s">
        <v>816</v>
      </c>
      <c r="C472" s="35"/>
      <c r="D472" s="35"/>
      <c r="E472" s="3"/>
    </row>
    <row r="473" spans="1:5" ht="25" outlineLevel="1" x14ac:dyDescent="0.25">
      <c r="A473" s="8" t="s">
        <v>1216</v>
      </c>
      <c r="B473" s="9" t="s">
        <v>817</v>
      </c>
      <c r="C473" s="35"/>
      <c r="D473" s="35"/>
      <c r="E473" s="3"/>
    </row>
    <row r="474" spans="1:5" outlineLevel="1" x14ac:dyDescent="0.25">
      <c r="A474" s="8" t="s">
        <v>1217</v>
      </c>
      <c r="B474" s="9" t="s">
        <v>818</v>
      </c>
      <c r="C474" s="35"/>
      <c r="D474" s="35"/>
      <c r="E474" s="3"/>
    </row>
    <row r="475" spans="1:5" ht="25" outlineLevel="1" x14ac:dyDescent="0.25">
      <c r="A475" s="8" t="s">
        <v>1218</v>
      </c>
      <c r="B475" s="9" t="s">
        <v>819</v>
      </c>
      <c r="C475" s="35"/>
      <c r="D475" s="35"/>
      <c r="E475" s="3"/>
    </row>
    <row r="476" spans="1:5" outlineLevel="1" x14ac:dyDescent="0.25">
      <c r="A476" s="8" t="s">
        <v>1219</v>
      </c>
      <c r="B476" s="9" t="s">
        <v>820</v>
      </c>
      <c r="C476" s="35"/>
      <c r="D476" s="35"/>
      <c r="E476" s="3"/>
    </row>
    <row r="477" spans="1:5" outlineLevel="1" x14ac:dyDescent="0.25">
      <c r="A477" s="8" t="s">
        <v>1220</v>
      </c>
      <c r="B477" s="9" t="s">
        <v>821</v>
      </c>
      <c r="C477" s="35"/>
      <c r="D477" s="35"/>
      <c r="E477" s="3"/>
    </row>
    <row r="478" spans="1:5" outlineLevel="1" x14ac:dyDescent="0.25">
      <c r="A478" s="8" t="s">
        <v>1221</v>
      </c>
      <c r="B478" s="9" t="s">
        <v>822</v>
      </c>
      <c r="C478" s="35"/>
      <c r="D478" s="35"/>
      <c r="E478" s="3"/>
    </row>
    <row r="479" spans="1:5" outlineLevel="1" x14ac:dyDescent="0.25">
      <c r="A479" s="8" t="s">
        <v>1222</v>
      </c>
      <c r="B479" s="9" t="s">
        <v>823</v>
      </c>
      <c r="C479" s="35"/>
      <c r="D479" s="35"/>
      <c r="E479" s="3"/>
    </row>
    <row r="480" spans="1:5" outlineLevel="1" x14ac:dyDescent="0.25">
      <c r="A480" s="8" t="s">
        <v>1223</v>
      </c>
      <c r="B480" s="9" t="s">
        <v>824</v>
      </c>
      <c r="C480" s="35"/>
      <c r="D480" s="35"/>
      <c r="E480" s="3"/>
    </row>
    <row r="481" spans="1:5" outlineLevel="1" x14ac:dyDescent="0.25">
      <c r="A481" s="8" t="s">
        <v>1224</v>
      </c>
      <c r="B481" s="9" t="s">
        <v>825</v>
      </c>
      <c r="C481" s="35"/>
      <c r="D481" s="35"/>
      <c r="E481" s="3"/>
    </row>
    <row r="482" spans="1:5" outlineLevel="1" x14ac:dyDescent="0.25">
      <c r="A482" s="8" t="s">
        <v>1225</v>
      </c>
      <c r="B482" s="9" t="s">
        <v>826</v>
      </c>
      <c r="C482" s="35"/>
      <c r="D482" s="35"/>
      <c r="E482" s="3"/>
    </row>
    <row r="483" spans="1:5" ht="25" outlineLevel="1" x14ac:dyDescent="0.25">
      <c r="A483" s="8" t="s">
        <v>1226</v>
      </c>
      <c r="B483" s="9" t="s">
        <v>827</v>
      </c>
      <c r="C483" s="35"/>
      <c r="D483" s="35"/>
      <c r="E483" s="3"/>
    </row>
    <row r="484" spans="1:5" ht="14" outlineLevel="1" x14ac:dyDescent="0.3">
      <c r="A484" s="23" t="s">
        <v>1227</v>
      </c>
      <c r="B484" s="11" t="s">
        <v>828</v>
      </c>
      <c r="C484" s="36"/>
      <c r="D484" s="36"/>
      <c r="E484" s="3"/>
    </row>
    <row r="485" spans="1:5" outlineLevel="1" x14ac:dyDescent="0.25">
      <c r="A485" s="8" t="s">
        <v>1228</v>
      </c>
      <c r="B485" s="9" t="s">
        <v>829</v>
      </c>
      <c r="C485" s="35"/>
      <c r="D485" s="35"/>
      <c r="E485" s="3"/>
    </row>
    <row r="486" spans="1:5" outlineLevel="1" x14ac:dyDescent="0.25">
      <c r="A486" s="8" t="s">
        <v>1229</v>
      </c>
      <c r="B486" s="9" t="s">
        <v>830</v>
      </c>
      <c r="C486" s="35"/>
      <c r="D486" s="35"/>
      <c r="E486" s="3"/>
    </row>
    <row r="487" spans="1:5" outlineLevel="1" x14ac:dyDescent="0.25">
      <c r="A487" s="8" t="s">
        <v>1230</v>
      </c>
      <c r="B487" s="9" t="s">
        <v>831</v>
      </c>
      <c r="C487" s="35"/>
      <c r="D487" s="35"/>
      <c r="E487" s="3"/>
    </row>
    <row r="488" spans="1:5" ht="25" outlineLevel="1" x14ac:dyDescent="0.25">
      <c r="A488" s="8" t="s">
        <v>1231</v>
      </c>
      <c r="B488" s="9" t="s">
        <v>832</v>
      </c>
      <c r="C488" s="35"/>
      <c r="D488" s="35"/>
      <c r="E488" s="3"/>
    </row>
    <row r="489" spans="1:5" ht="25" outlineLevel="1" x14ac:dyDescent="0.25">
      <c r="A489" s="8" t="s">
        <v>1232</v>
      </c>
      <c r="B489" s="9" t="s">
        <v>833</v>
      </c>
      <c r="C489" s="35"/>
      <c r="D489" s="35"/>
      <c r="E489" s="3"/>
    </row>
    <row r="490" spans="1:5" ht="25" outlineLevel="1" x14ac:dyDescent="0.25">
      <c r="A490" s="8" t="s">
        <v>1233</v>
      </c>
      <c r="B490" s="9" t="s">
        <v>834</v>
      </c>
      <c r="C490" s="35"/>
      <c r="D490" s="35"/>
      <c r="E490" s="3"/>
    </row>
    <row r="491" spans="1:5" ht="25" outlineLevel="1" x14ac:dyDescent="0.25">
      <c r="A491" s="8" t="s">
        <v>1234</v>
      </c>
      <c r="B491" s="9" t="s">
        <v>835</v>
      </c>
      <c r="C491" s="35"/>
      <c r="D491" s="35"/>
      <c r="E491" s="3"/>
    </row>
    <row r="492" spans="1:5" ht="14" outlineLevel="1" x14ac:dyDescent="0.3">
      <c r="A492" s="23" t="s">
        <v>1235</v>
      </c>
      <c r="B492" s="11" t="s">
        <v>836</v>
      </c>
      <c r="C492" s="36"/>
      <c r="D492" s="36"/>
      <c r="E492" s="3"/>
    </row>
    <row r="493" spans="1:5" outlineLevel="1" x14ac:dyDescent="0.25">
      <c r="A493" s="8" t="s">
        <v>1236</v>
      </c>
      <c r="B493" s="9" t="s">
        <v>837</v>
      </c>
      <c r="C493" s="35"/>
      <c r="D493" s="35"/>
      <c r="E493" s="3"/>
    </row>
    <row r="494" spans="1:5" outlineLevel="1" x14ac:dyDescent="0.25">
      <c r="A494" s="8" t="s">
        <v>1237</v>
      </c>
      <c r="B494" s="9" t="s">
        <v>838</v>
      </c>
      <c r="C494" s="35"/>
      <c r="D494" s="35"/>
      <c r="E494" s="3"/>
    </row>
    <row r="495" spans="1:5" outlineLevel="1" x14ac:dyDescent="0.25">
      <c r="A495" s="8" t="s">
        <v>1238</v>
      </c>
      <c r="B495" s="9" t="s">
        <v>839</v>
      </c>
      <c r="C495" s="35"/>
      <c r="D495" s="35"/>
      <c r="E495" s="3"/>
    </row>
    <row r="496" spans="1:5" ht="25" outlineLevel="1" x14ac:dyDescent="0.25">
      <c r="A496" s="8" t="s">
        <v>1239</v>
      </c>
      <c r="B496" s="9" t="s">
        <v>840</v>
      </c>
      <c r="C496" s="35"/>
      <c r="D496" s="35"/>
      <c r="E496" s="3"/>
    </row>
    <row r="497" spans="1:5" ht="25" outlineLevel="1" x14ac:dyDescent="0.25">
      <c r="A497" s="8" t="s">
        <v>1240</v>
      </c>
      <c r="B497" s="9" t="s">
        <v>841</v>
      </c>
      <c r="C497" s="35"/>
      <c r="D497" s="35"/>
      <c r="E497" s="3"/>
    </row>
    <row r="498" spans="1:5" outlineLevel="1" x14ac:dyDescent="0.25">
      <c r="A498" s="8" t="s">
        <v>1241</v>
      </c>
      <c r="B498" s="9" t="s">
        <v>842</v>
      </c>
      <c r="C498" s="35"/>
      <c r="D498" s="35"/>
      <c r="E498" s="3"/>
    </row>
    <row r="499" spans="1:5" outlineLevel="1" x14ac:dyDescent="0.25">
      <c r="A499" s="8" t="s">
        <v>1242</v>
      </c>
      <c r="B499" s="9" t="s">
        <v>843</v>
      </c>
      <c r="C499" s="35"/>
      <c r="D499" s="35"/>
      <c r="E499" s="3"/>
    </row>
    <row r="500" spans="1:5" ht="25" outlineLevel="1" x14ac:dyDescent="0.25">
      <c r="A500" s="8" t="s">
        <v>1243</v>
      </c>
      <c r="B500" s="9" t="s">
        <v>844</v>
      </c>
      <c r="C500" s="35"/>
      <c r="D500" s="35"/>
      <c r="E500" s="3"/>
    </row>
    <row r="501" spans="1:5" outlineLevel="1" x14ac:dyDescent="0.25">
      <c r="A501" s="8" t="s">
        <v>1244</v>
      </c>
      <c r="B501" s="9" t="s">
        <v>845</v>
      </c>
      <c r="C501" s="35"/>
      <c r="D501" s="35"/>
      <c r="E501" s="3"/>
    </row>
    <row r="502" spans="1:5" ht="25" outlineLevel="1" x14ac:dyDescent="0.25">
      <c r="A502" s="8" t="s">
        <v>1245</v>
      </c>
      <c r="B502" s="9" t="s">
        <v>846</v>
      </c>
      <c r="C502" s="35"/>
      <c r="D502" s="35"/>
      <c r="E502" s="3"/>
    </row>
    <row r="503" spans="1:5" ht="14" outlineLevel="1" x14ac:dyDescent="0.25">
      <c r="A503" s="10" t="s">
        <v>1246</v>
      </c>
      <c r="B503" s="11" t="s">
        <v>847</v>
      </c>
      <c r="C503" s="36"/>
      <c r="D503" s="36"/>
      <c r="E503" s="3"/>
    </row>
    <row r="504" spans="1:5" outlineLevel="1" x14ac:dyDescent="0.25">
      <c r="A504" s="8" t="s">
        <v>1247</v>
      </c>
      <c r="B504" s="9" t="s">
        <v>848</v>
      </c>
      <c r="C504" s="35"/>
      <c r="D504" s="35"/>
      <c r="E504" s="3"/>
    </row>
    <row r="505" spans="1:5" outlineLevel="1" x14ac:dyDescent="0.25">
      <c r="A505" s="8" t="s">
        <v>1248</v>
      </c>
      <c r="B505" s="9" t="s">
        <v>849</v>
      </c>
      <c r="C505" s="35"/>
      <c r="D505" s="35"/>
      <c r="E505" s="3"/>
    </row>
    <row r="506" spans="1:5" ht="14" outlineLevel="1" x14ac:dyDescent="0.25">
      <c r="A506" s="10" t="s">
        <v>1249</v>
      </c>
      <c r="B506" s="11" t="s">
        <v>133</v>
      </c>
      <c r="C506" s="36"/>
      <c r="D506" s="36"/>
      <c r="E506" s="3"/>
    </row>
    <row r="507" spans="1:5" outlineLevel="1" x14ac:dyDescent="0.25">
      <c r="A507" s="8" t="s">
        <v>1250</v>
      </c>
      <c r="B507" s="13" t="s">
        <v>135</v>
      </c>
      <c r="C507" s="35"/>
      <c r="D507" s="35"/>
      <c r="E507" s="3"/>
    </row>
    <row r="508" spans="1:5" ht="25" outlineLevel="1" x14ac:dyDescent="0.25">
      <c r="A508" s="8" t="s">
        <v>1251</v>
      </c>
      <c r="B508" s="9" t="s">
        <v>137</v>
      </c>
      <c r="C508" s="35"/>
      <c r="D508" s="35"/>
      <c r="E508" s="3"/>
    </row>
    <row r="509" spans="1:5" ht="15.5" outlineLevel="1" x14ac:dyDescent="0.25">
      <c r="A509" s="14" t="s">
        <v>477</v>
      </c>
      <c r="B509" s="5" t="s">
        <v>850</v>
      </c>
      <c r="C509" s="32"/>
      <c r="D509" s="32"/>
      <c r="E509" s="3"/>
    </row>
    <row r="510" spans="1:5" ht="14" outlineLevel="1" x14ac:dyDescent="0.25">
      <c r="A510" s="10" t="s">
        <v>1252</v>
      </c>
      <c r="B510" s="11" t="s">
        <v>851</v>
      </c>
      <c r="C510" s="36"/>
      <c r="D510" s="36"/>
      <c r="E510" s="3"/>
    </row>
    <row r="511" spans="1:5" outlineLevel="1" x14ac:dyDescent="0.25">
      <c r="A511" s="8" t="s">
        <v>479</v>
      </c>
      <c r="B511" s="9" t="s">
        <v>852</v>
      </c>
      <c r="C511" s="35"/>
      <c r="D511" s="35"/>
      <c r="E511" s="3"/>
    </row>
    <row r="512" spans="1:5" outlineLevel="1" x14ac:dyDescent="0.25">
      <c r="A512" s="8" t="s">
        <v>481</v>
      </c>
      <c r="B512" s="9" t="s">
        <v>853</v>
      </c>
      <c r="C512" s="35"/>
      <c r="D512" s="35"/>
      <c r="E512" s="3"/>
    </row>
    <row r="513" spans="1:5" outlineLevel="1" x14ac:dyDescent="0.25">
      <c r="A513" s="8" t="s">
        <v>483</v>
      </c>
      <c r="B513" s="9" t="s">
        <v>854</v>
      </c>
      <c r="C513" s="35"/>
      <c r="D513" s="35"/>
      <c r="E513" s="3"/>
    </row>
    <row r="514" spans="1:5" outlineLevel="1" x14ac:dyDescent="0.25">
      <c r="A514" s="8" t="s">
        <v>485</v>
      </c>
      <c r="B514" s="9" t="s">
        <v>855</v>
      </c>
      <c r="C514" s="35"/>
      <c r="D514" s="35"/>
      <c r="E514" s="3"/>
    </row>
    <row r="515" spans="1:5" outlineLevel="1" x14ac:dyDescent="0.25">
      <c r="A515" s="8" t="s">
        <v>487</v>
      </c>
      <c r="B515" s="9" t="s">
        <v>856</v>
      </c>
      <c r="C515" s="35"/>
      <c r="D515" s="35"/>
      <c r="E515" s="3"/>
    </row>
    <row r="516" spans="1:5" ht="25" outlineLevel="1" x14ac:dyDescent="0.25">
      <c r="A516" s="8" t="s">
        <v>489</v>
      </c>
      <c r="B516" s="9" t="s">
        <v>857</v>
      </c>
      <c r="C516" s="35"/>
      <c r="D516" s="35"/>
      <c r="E516" s="3"/>
    </row>
    <row r="517" spans="1:5" ht="14" outlineLevel="1" x14ac:dyDescent="0.25">
      <c r="A517" s="10" t="s">
        <v>1253</v>
      </c>
      <c r="B517" s="11" t="s">
        <v>858</v>
      </c>
      <c r="C517" s="36"/>
      <c r="D517" s="36"/>
      <c r="E517" s="3"/>
    </row>
    <row r="518" spans="1:5" outlineLevel="1" x14ac:dyDescent="0.25">
      <c r="A518" s="8" t="s">
        <v>1254</v>
      </c>
      <c r="B518" s="9" t="s">
        <v>859</v>
      </c>
      <c r="C518" s="35"/>
      <c r="D518" s="35"/>
      <c r="E518" s="3"/>
    </row>
    <row r="519" spans="1:5" outlineLevel="1" x14ac:dyDescent="0.25">
      <c r="A519" s="8" t="s">
        <v>1255</v>
      </c>
      <c r="B519" s="9" t="s">
        <v>860</v>
      </c>
      <c r="C519" s="35"/>
      <c r="D519" s="35"/>
      <c r="E519" s="3"/>
    </row>
    <row r="520" spans="1:5" outlineLevel="1" x14ac:dyDescent="0.25">
      <c r="A520" s="8" t="s">
        <v>1256</v>
      </c>
      <c r="B520" s="9" t="s">
        <v>861</v>
      </c>
      <c r="C520" s="35"/>
      <c r="D520" s="35"/>
      <c r="E520" s="3"/>
    </row>
    <row r="521" spans="1:5" ht="14" outlineLevel="1" x14ac:dyDescent="0.25">
      <c r="A521" s="10" t="s">
        <v>1257</v>
      </c>
      <c r="B521" s="11" t="s">
        <v>862</v>
      </c>
      <c r="C521" s="36"/>
      <c r="D521" s="36"/>
      <c r="E521" s="3"/>
    </row>
    <row r="522" spans="1:5" outlineLevel="1" x14ac:dyDescent="0.25">
      <c r="A522" s="8" t="s">
        <v>1258</v>
      </c>
      <c r="B522" s="9" t="s">
        <v>863</v>
      </c>
      <c r="C522" s="35"/>
      <c r="D522" s="35"/>
      <c r="E522" s="3"/>
    </row>
    <row r="523" spans="1:5" ht="25" outlineLevel="1" x14ac:dyDescent="0.25">
      <c r="A523" s="8" t="s">
        <v>1259</v>
      </c>
      <c r="B523" s="9" t="s">
        <v>864</v>
      </c>
      <c r="C523" s="35"/>
      <c r="D523" s="35"/>
      <c r="E523" s="3"/>
    </row>
    <row r="524" spans="1:5" outlineLevel="1" x14ac:dyDescent="0.25">
      <c r="A524" s="8" t="s">
        <v>1260</v>
      </c>
      <c r="B524" s="9" t="s">
        <v>865</v>
      </c>
      <c r="C524" s="35"/>
      <c r="D524" s="35"/>
      <c r="E524" s="3"/>
    </row>
    <row r="525" spans="1:5" outlineLevel="1" x14ac:dyDescent="0.25">
      <c r="A525" s="8" t="s">
        <v>1261</v>
      </c>
      <c r="B525" s="9" t="s">
        <v>866</v>
      </c>
      <c r="C525" s="35"/>
      <c r="D525" s="35"/>
      <c r="E525" s="3"/>
    </row>
    <row r="526" spans="1:5" ht="14" outlineLevel="1" x14ac:dyDescent="0.25">
      <c r="A526" s="10" t="s">
        <v>1262</v>
      </c>
      <c r="B526" s="11" t="s">
        <v>133</v>
      </c>
      <c r="C526" s="36"/>
      <c r="D526" s="36"/>
      <c r="E526" s="3"/>
    </row>
    <row r="527" spans="1:5" outlineLevel="1" x14ac:dyDescent="0.25">
      <c r="A527" s="8" t="s">
        <v>1263</v>
      </c>
      <c r="B527" s="13" t="s">
        <v>135</v>
      </c>
      <c r="C527" s="35"/>
      <c r="D527" s="35"/>
      <c r="E527" s="3"/>
    </row>
    <row r="528" spans="1:5" ht="25" outlineLevel="1" x14ac:dyDescent="0.25">
      <c r="A528" s="8" t="s">
        <v>1264</v>
      </c>
      <c r="B528" s="9" t="s">
        <v>137</v>
      </c>
      <c r="C528" s="35"/>
      <c r="D528" s="35"/>
      <c r="E528" s="3"/>
    </row>
    <row r="529" spans="1:5" ht="15.5" outlineLevel="1" x14ac:dyDescent="0.25">
      <c r="A529" s="14" t="s">
        <v>497</v>
      </c>
      <c r="B529" s="5" t="s">
        <v>867</v>
      </c>
      <c r="C529" s="32"/>
      <c r="D529" s="32"/>
      <c r="E529" s="3"/>
    </row>
    <row r="530" spans="1:5" ht="14" outlineLevel="1" x14ac:dyDescent="0.25">
      <c r="A530" s="10" t="s">
        <v>1265</v>
      </c>
      <c r="B530" s="11" t="s">
        <v>868</v>
      </c>
      <c r="C530" s="36"/>
      <c r="D530" s="36"/>
      <c r="E530" s="3"/>
    </row>
    <row r="531" spans="1:5" outlineLevel="1" x14ac:dyDescent="0.25">
      <c r="A531" s="8" t="s">
        <v>498</v>
      </c>
      <c r="B531" s="9" t="s">
        <v>869</v>
      </c>
      <c r="C531" s="35"/>
      <c r="D531" s="35"/>
      <c r="E531" s="3"/>
    </row>
    <row r="532" spans="1:5" outlineLevel="1" x14ac:dyDescent="0.25">
      <c r="A532" s="8" t="s">
        <v>499</v>
      </c>
      <c r="B532" s="9" t="s">
        <v>870</v>
      </c>
      <c r="C532" s="35"/>
      <c r="D532" s="35"/>
      <c r="E532" s="3"/>
    </row>
    <row r="533" spans="1:5" outlineLevel="1" x14ac:dyDescent="0.25">
      <c r="A533" s="8" t="s">
        <v>500</v>
      </c>
      <c r="B533" s="9" t="s">
        <v>871</v>
      </c>
      <c r="C533" s="35"/>
      <c r="D533" s="35"/>
      <c r="E533" s="3"/>
    </row>
    <row r="534" spans="1:5" ht="25" outlineLevel="1" x14ac:dyDescent="0.25">
      <c r="A534" s="8" t="s">
        <v>501</v>
      </c>
      <c r="B534" s="9" t="s">
        <v>872</v>
      </c>
      <c r="C534" s="35"/>
      <c r="D534" s="35"/>
      <c r="E534" s="3"/>
    </row>
    <row r="535" spans="1:5" outlineLevel="1" x14ac:dyDescent="0.25">
      <c r="A535" s="8" t="s">
        <v>502</v>
      </c>
      <c r="B535" s="9" t="s">
        <v>873</v>
      </c>
      <c r="C535" s="35"/>
      <c r="D535" s="35"/>
      <c r="E535" s="3"/>
    </row>
    <row r="536" spans="1:5" outlineLevel="1" x14ac:dyDescent="0.25">
      <c r="A536" s="8" t="s">
        <v>503</v>
      </c>
      <c r="B536" s="9" t="s">
        <v>874</v>
      </c>
      <c r="C536" s="35"/>
      <c r="D536" s="35"/>
      <c r="E536" s="3"/>
    </row>
    <row r="537" spans="1:5" outlineLevel="1" x14ac:dyDescent="0.25">
      <c r="A537" s="8" t="s">
        <v>504</v>
      </c>
      <c r="B537" s="9" t="s">
        <v>875</v>
      </c>
      <c r="C537" s="35"/>
      <c r="D537" s="35"/>
      <c r="E537" s="3"/>
    </row>
    <row r="538" spans="1:5" ht="25" outlineLevel="1" x14ac:dyDescent="0.25">
      <c r="A538" s="8" t="s">
        <v>505</v>
      </c>
      <c r="B538" s="9" t="s">
        <v>876</v>
      </c>
      <c r="C538" s="35"/>
      <c r="D538" s="35"/>
      <c r="E538" s="3"/>
    </row>
    <row r="539" spans="1:5" ht="14" outlineLevel="1" x14ac:dyDescent="0.25">
      <c r="A539" s="10" t="s">
        <v>1266</v>
      </c>
      <c r="B539" s="11" t="s">
        <v>877</v>
      </c>
      <c r="C539" s="36"/>
      <c r="D539" s="36"/>
      <c r="E539" s="3"/>
    </row>
    <row r="540" spans="1:5" outlineLevel="1" x14ac:dyDescent="0.25">
      <c r="A540" s="8" t="s">
        <v>1267</v>
      </c>
      <c r="B540" s="9" t="s">
        <v>878</v>
      </c>
      <c r="C540" s="35"/>
      <c r="D540" s="35"/>
      <c r="E540" s="3"/>
    </row>
    <row r="541" spans="1:5" outlineLevel="1" x14ac:dyDescent="0.25">
      <c r="A541" s="8" t="s">
        <v>1268</v>
      </c>
      <c r="B541" s="9" t="s">
        <v>879</v>
      </c>
      <c r="C541" s="35"/>
      <c r="D541" s="35"/>
      <c r="E541" s="3"/>
    </row>
    <row r="542" spans="1:5" outlineLevel="1" x14ac:dyDescent="0.25">
      <c r="A542" s="8" t="s">
        <v>1269</v>
      </c>
      <c r="B542" s="9" t="s">
        <v>880</v>
      </c>
      <c r="C542" s="35"/>
      <c r="D542" s="35"/>
      <c r="E542" s="3"/>
    </row>
    <row r="543" spans="1:5" ht="25" outlineLevel="1" x14ac:dyDescent="0.25">
      <c r="A543" s="8" t="s">
        <v>1270</v>
      </c>
      <c r="B543" s="9" t="s">
        <v>881</v>
      </c>
      <c r="C543" s="35"/>
      <c r="D543" s="35"/>
      <c r="E543" s="3"/>
    </row>
    <row r="544" spans="1:5" outlineLevel="1" x14ac:dyDescent="0.25">
      <c r="A544" s="8" t="s">
        <v>1271</v>
      </c>
      <c r="B544" s="9" t="s">
        <v>882</v>
      </c>
      <c r="C544" s="35"/>
      <c r="D544" s="35"/>
      <c r="E544" s="3"/>
    </row>
    <row r="545" spans="1:5" outlineLevel="1" x14ac:dyDescent="0.25">
      <c r="A545" s="8" t="s">
        <v>1272</v>
      </c>
      <c r="B545" s="9" t="s">
        <v>883</v>
      </c>
      <c r="C545" s="35"/>
      <c r="D545" s="35"/>
      <c r="E545" s="3"/>
    </row>
    <row r="546" spans="1:5" outlineLevel="1" x14ac:dyDescent="0.25">
      <c r="A546" s="8" t="s">
        <v>1273</v>
      </c>
      <c r="B546" s="9" t="s">
        <v>884</v>
      </c>
      <c r="C546" s="35"/>
      <c r="D546" s="35"/>
      <c r="E546" s="3"/>
    </row>
    <row r="547" spans="1:5" ht="25" outlineLevel="1" x14ac:dyDescent="0.25">
      <c r="A547" s="8" t="s">
        <v>1274</v>
      </c>
      <c r="B547" s="9" t="s">
        <v>885</v>
      </c>
      <c r="C547" s="35"/>
      <c r="D547" s="35"/>
      <c r="E547" s="3"/>
    </row>
    <row r="548" spans="1:5" ht="15.5" outlineLevel="1" x14ac:dyDescent="0.25">
      <c r="A548" s="14" t="s">
        <v>506</v>
      </c>
      <c r="B548" s="5" t="s">
        <v>886</v>
      </c>
      <c r="C548" s="32"/>
      <c r="D548" s="32"/>
      <c r="E548" s="3"/>
    </row>
    <row r="549" spans="1:5" ht="14" outlineLevel="1" x14ac:dyDescent="0.25">
      <c r="A549" s="10" t="s">
        <v>508</v>
      </c>
      <c r="B549" s="11" t="s">
        <v>887</v>
      </c>
      <c r="C549" s="36"/>
      <c r="D549" s="36"/>
      <c r="E549" s="3"/>
    </row>
    <row r="550" spans="1:5" outlineLevel="1" x14ac:dyDescent="0.25">
      <c r="A550" s="8" t="s">
        <v>510</v>
      </c>
      <c r="B550" s="9" t="s">
        <v>888</v>
      </c>
      <c r="C550" s="35"/>
      <c r="D550" s="35"/>
      <c r="E550" s="3"/>
    </row>
    <row r="551" spans="1:5" outlineLevel="1" x14ac:dyDescent="0.25">
      <c r="A551" s="8" t="s">
        <v>512</v>
      </c>
      <c r="B551" s="9" t="s">
        <v>889</v>
      </c>
      <c r="C551" s="35"/>
      <c r="D551" s="35"/>
      <c r="E551" s="3"/>
    </row>
    <row r="552" spans="1:5" outlineLevel="1" x14ac:dyDescent="0.25">
      <c r="A552" s="8" t="s">
        <v>514</v>
      </c>
      <c r="B552" s="9" t="s">
        <v>890</v>
      </c>
      <c r="C552" s="35"/>
      <c r="D552" s="35"/>
      <c r="E552" s="3"/>
    </row>
    <row r="553" spans="1:5" outlineLevel="1" x14ac:dyDescent="0.25">
      <c r="A553" s="8" t="s">
        <v>516</v>
      </c>
      <c r="B553" s="9" t="s">
        <v>891</v>
      </c>
      <c r="C553" s="35"/>
      <c r="D553" s="35"/>
      <c r="E553" s="3"/>
    </row>
    <row r="554" spans="1:5" ht="25" outlineLevel="1" x14ac:dyDescent="0.25">
      <c r="A554" s="8" t="s">
        <v>518</v>
      </c>
      <c r="B554" s="9" t="s">
        <v>892</v>
      </c>
      <c r="C554" s="35"/>
      <c r="D554" s="35"/>
      <c r="E554" s="3"/>
    </row>
    <row r="555" spans="1:5" ht="25" outlineLevel="1" x14ac:dyDescent="0.25">
      <c r="A555" s="8" t="s">
        <v>1275</v>
      </c>
      <c r="B555" s="9" t="s">
        <v>893</v>
      </c>
      <c r="C555" s="35"/>
      <c r="D555" s="35"/>
      <c r="E555" s="3"/>
    </row>
    <row r="556" spans="1:5" ht="25" outlineLevel="1" x14ac:dyDescent="0.25">
      <c r="A556" s="8" t="s">
        <v>1276</v>
      </c>
      <c r="B556" s="9" t="s">
        <v>894</v>
      </c>
      <c r="C556" s="35"/>
      <c r="D556" s="35"/>
      <c r="E556" s="3"/>
    </row>
    <row r="557" spans="1:5" ht="25" outlineLevel="1" x14ac:dyDescent="0.25">
      <c r="A557" s="8" t="s">
        <v>1277</v>
      </c>
      <c r="B557" s="9" t="s">
        <v>895</v>
      </c>
      <c r="C557" s="35"/>
      <c r="D557" s="35"/>
      <c r="E557" s="3"/>
    </row>
    <row r="558" spans="1:5" ht="14" outlineLevel="1" x14ac:dyDescent="0.25">
      <c r="A558" s="10" t="s">
        <v>520</v>
      </c>
      <c r="B558" s="11" t="s">
        <v>896</v>
      </c>
      <c r="C558" s="36"/>
      <c r="D558" s="36"/>
      <c r="E558" s="3"/>
    </row>
    <row r="559" spans="1:5" outlineLevel="1" x14ac:dyDescent="0.25">
      <c r="A559" s="8" t="s">
        <v>522</v>
      </c>
      <c r="B559" s="9" t="s">
        <v>897</v>
      </c>
      <c r="C559" s="35"/>
      <c r="D559" s="35"/>
      <c r="E559" s="3"/>
    </row>
    <row r="560" spans="1:5" outlineLevel="1" x14ac:dyDescent="0.25">
      <c r="A560" s="8" t="s">
        <v>524</v>
      </c>
      <c r="B560" s="9" t="s">
        <v>898</v>
      </c>
      <c r="C560" s="35"/>
      <c r="D560" s="35"/>
      <c r="E560" s="3"/>
    </row>
    <row r="561" spans="1:5" outlineLevel="1" x14ac:dyDescent="0.25">
      <c r="A561" s="8" t="s">
        <v>526</v>
      </c>
      <c r="B561" s="9" t="s">
        <v>899</v>
      </c>
      <c r="C561" s="35"/>
      <c r="D561" s="35"/>
      <c r="E561" s="3"/>
    </row>
    <row r="562" spans="1:5" outlineLevel="1" x14ac:dyDescent="0.25">
      <c r="A562" s="8" t="s">
        <v>528</v>
      </c>
      <c r="B562" s="9" t="s">
        <v>900</v>
      </c>
      <c r="C562" s="35"/>
      <c r="D562" s="35"/>
      <c r="E562" s="3"/>
    </row>
    <row r="563" spans="1:5" outlineLevel="1" x14ac:dyDescent="0.25">
      <c r="A563" s="8" t="s">
        <v>530</v>
      </c>
      <c r="B563" s="9" t="s">
        <v>901</v>
      </c>
      <c r="C563" s="35"/>
      <c r="D563" s="35"/>
      <c r="E563" s="3"/>
    </row>
    <row r="564" spans="1:5" outlineLevel="1" x14ac:dyDescent="0.25">
      <c r="A564" s="8" t="s">
        <v>532</v>
      </c>
      <c r="B564" s="9" t="s">
        <v>902</v>
      </c>
      <c r="C564" s="35"/>
      <c r="D564" s="35"/>
      <c r="E564" s="3"/>
    </row>
    <row r="565" spans="1:5" outlineLevel="1" x14ac:dyDescent="0.25">
      <c r="A565" s="8" t="s">
        <v>534</v>
      </c>
      <c r="B565" s="9" t="s">
        <v>903</v>
      </c>
      <c r="C565" s="35"/>
      <c r="D565" s="35"/>
      <c r="E565" s="3"/>
    </row>
    <row r="566" spans="1:5" outlineLevel="1" x14ac:dyDescent="0.25">
      <c r="A566" s="8" t="s">
        <v>536</v>
      </c>
      <c r="B566" s="9" t="s">
        <v>904</v>
      </c>
      <c r="C566" s="35"/>
      <c r="D566" s="35"/>
      <c r="E566" s="3"/>
    </row>
    <row r="567" spans="1:5" outlineLevel="1" x14ac:dyDescent="0.25">
      <c r="A567" s="8" t="s">
        <v>538</v>
      </c>
      <c r="B567" s="9" t="s">
        <v>905</v>
      </c>
      <c r="C567" s="35"/>
      <c r="D567" s="35"/>
      <c r="E567" s="3"/>
    </row>
    <row r="568" spans="1:5" outlineLevel="1" x14ac:dyDescent="0.25">
      <c r="A568" s="24" t="s">
        <v>1278</v>
      </c>
      <c r="B568" s="25" t="s">
        <v>906</v>
      </c>
      <c r="C568" s="35"/>
      <c r="D568" s="35"/>
      <c r="E568" s="3"/>
    </row>
    <row r="569" spans="1:5" ht="14" outlineLevel="1" x14ac:dyDescent="0.25">
      <c r="A569" s="10" t="s">
        <v>545</v>
      </c>
      <c r="B569" s="11" t="s">
        <v>907</v>
      </c>
      <c r="C569" s="36"/>
      <c r="D569" s="36"/>
      <c r="E569" s="3"/>
    </row>
    <row r="570" spans="1:5" ht="25" outlineLevel="1" x14ac:dyDescent="0.25">
      <c r="A570" s="8" t="s">
        <v>547</v>
      </c>
      <c r="B570" s="9" t="s">
        <v>908</v>
      </c>
      <c r="C570" s="35"/>
      <c r="D570" s="35"/>
      <c r="E570" s="3"/>
    </row>
    <row r="571" spans="1:5" ht="25" outlineLevel="1" x14ac:dyDescent="0.25">
      <c r="A571" s="8" t="s">
        <v>549</v>
      </c>
      <c r="B571" s="9" t="s">
        <v>909</v>
      </c>
      <c r="C571" s="35"/>
      <c r="D571" s="35"/>
      <c r="E571" s="3"/>
    </row>
    <row r="572" spans="1:5" ht="25" outlineLevel="1" x14ac:dyDescent="0.25">
      <c r="A572" s="8" t="s">
        <v>551</v>
      </c>
      <c r="B572" s="9" t="s">
        <v>910</v>
      </c>
      <c r="C572" s="35"/>
      <c r="D572" s="35"/>
      <c r="E572" s="3"/>
    </row>
    <row r="573" spans="1:5" ht="25" outlineLevel="1" x14ac:dyDescent="0.25">
      <c r="A573" s="8" t="s">
        <v>553</v>
      </c>
      <c r="B573" s="9" t="s">
        <v>911</v>
      </c>
      <c r="C573" s="35"/>
      <c r="D573" s="35"/>
      <c r="E573" s="3"/>
    </row>
    <row r="574" spans="1:5" ht="28" outlineLevel="1" x14ac:dyDescent="0.25">
      <c r="A574" s="10" t="s">
        <v>557</v>
      </c>
      <c r="B574" s="11" t="s">
        <v>912</v>
      </c>
      <c r="C574" s="36"/>
      <c r="D574" s="36"/>
      <c r="E574" s="3"/>
    </row>
    <row r="575" spans="1:5" outlineLevel="1" x14ac:dyDescent="0.25">
      <c r="A575" s="8" t="s">
        <v>559</v>
      </c>
      <c r="B575" s="9" t="s">
        <v>913</v>
      </c>
      <c r="C575" s="35"/>
      <c r="D575" s="35"/>
      <c r="E575" s="3"/>
    </row>
    <row r="576" spans="1:5" outlineLevel="1" x14ac:dyDescent="0.25">
      <c r="A576" s="8" t="s">
        <v>561</v>
      </c>
      <c r="B576" s="9" t="s">
        <v>914</v>
      </c>
      <c r="C576" s="35"/>
      <c r="D576" s="35"/>
      <c r="E576" s="3"/>
    </row>
    <row r="577" spans="1:5" outlineLevel="1" x14ac:dyDescent="0.25">
      <c r="A577" s="8" t="s">
        <v>563</v>
      </c>
      <c r="B577" s="9" t="s">
        <v>915</v>
      </c>
      <c r="C577" s="35"/>
      <c r="D577" s="35"/>
      <c r="E577" s="3"/>
    </row>
    <row r="578" spans="1:5" outlineLevel="1" x14ac:dyDescent="0.25">
      <c r="A578" s="8" t="s">
        <v>565</v>
      </c>
      <c r="B578" s="9" t="s">
        <v>916</v>
      </c>
      <c r="C578" s="35"/>
      <c r="D578" s="35"/>
      <c r="E578" s="3"/>
    </row>
    <row r="579" spans="1:5" ht="14" outlineLevel="1" x14ac:dyDescent="0.25">
      <c r="A579" s="10" t="s">
        <v>577</v>
      </c>
      <c r="B579" s="26" t="s">
        <v>917</v>
      </c>
      <c r="C579" s="36"/>
      <c r="D579" s="36"/>
      <c r="E579" s="3"/>
    </row>
    <row r="580" spans="1:5" outlineLevel="1" x14ac:dyDescent="0.25">
      <c r="A580" s="8" t="s">
        <v>579</v>
      </c>
      <c r="B580" s="9" t="s">
        <v>918</v>
      </c>
      <c r="C580" s="35"/>
      <c r="D580" s="35"/>
      <c r="E580" s="3"/>
    </row>
    <row r="581" spans="1:5" outlineLevel="1" x14ac:dyDescent="0.25">
      <c r="A581" s="8" t="s">
        <v>581</v>
      </c>
      <c r="B581" s="9" t="s">
        <v>919</v>
      </c>
      <c r="C581" s="35"/>
      <c r="D581" s="35"/>
      <c r="E581" s="3"/>
    </row>
    <row r="582" spans="1:5" outlineLevel="1" x14ac:dyDescent="0.25">
      <c r="A582" s="8" t="s">
        <v>583</v>
      </c>
      <c r="B582" s="9" t="s">
        <v>920</v>
      </c>
      <c r="C582" s="35"/>
      <c r="D582" s="35"/>
      <c r="E582" s="3"/>
    </row>
    <row r="583" spans="1:5" outlineLevel="1" x14ac:dyDescent="0.25">
      <c r="A583" s="8" t="s">
        <v>585</v>
      </c>
      <c r="B583" s="12" t="s">
        <v>921</v>
      </c>
      <c r="C583" s="35"/>
      <c r="D583" s="35"/>
      <c r="E583" s="3"/>
    </row>
    <row r="584" spans="1:5" ht="14" outlineLevel="1" x14ac:dyDescent="0.25">
      <c r="A584" s="10" t="s">
        <v>592</v>
      </c>
      <c r="B584" s="11" t="s">
        <v>922</v>
      </c>
      <c r="C584" s="36"/>
      <c r="D584" s="36"/>
      <c r="E584" s="3"/>
    </row>
    <row r="585" spans="1:5" outlineLevel="1" x14ac:dyDescent="0.25">
      <c r="A585" s="8" t="s">
        <v>594</v>
      </c>
      <c r="B585" s="9" t="s">
        <v>923</v>
      </c>
      <c r="C585" s="35"/>
      <c r="D585" s="35"/>
      <c r="E585" s="3"/>
    </row>
    <row r="586" spans="1:5" outlineLevel="1" x14ac:dyDescent="0.25">
      <c r="A586" s="8" t="s">
        <v>596</v>
      </c>
      <c r="B586" s="9" t="s">
        <v>924</v>
      </c>
      <c r="C586" s="35"/>
      <c r="D586" s="35"/>
      <c r="E586" s="3"/>
    </row>
    <row r="587" spans="1:5" outlineLevel="1" x14ac:dyDescent="0.25">
      <c r="A587" s="8" t="s">
        <v>598</v>
      </c>
      <c r="B587" s="9" t="s">
        <v>925</v>
      </c>
      <c r="C587" s="35"/>
      <c r="D587" s="35"/>
      <c r="E587" s="3"/>
    </row>
    <row r="588" spans="1:5" ht="25" outlineLevel="1" x14ac:dyDescent="0.25">
      <c r="A588" s="8" t="s">
        <v>600</v>
      </c>
      <c r="B588" s="9" t="s">
        <v>926</v>
      </c>
      <c r="C588" s="35"/>
      <c r="D588" s="35"/>
      <c r="E588" s="3"/>
    </row>
    <row r="589" spans="1:5" ht="14" outlineLevel="1" x14ac:dyDescent="0.25">
      <c r="A589" s="10" t="s">
        <v>613</v>
      </c>
      <c r="B589" s="11" t="s">
        <v>133</v>
      </c>
      <c r="C589" s="36"/>
      <c r="D589" s="36"/>
      <c r="E589" s="3"/>
    </row>
    <row r="590" spans="1:5" outlineLevel="1" x14ac:dyDescent="0.25">
      <c r="A590" s="8" t="s">
        <v>615</v>
      </c>
      <c r="B590" s="13" t="s">
        <v>135</v>
      </c>
      <c r="C590" s="35"/>
      <c r="D590" s="35"/>
      <c r="E590" s="3"/>
    </row>
    <row r="591" spans="1:5" ht="25" outlineLevel="1" x14ac:dyDescent="0.25">
      <c r="A591" s="8" t="s">
        <v>617</v>
      </c>
      <c r="B591" s="9" t="s">
        <v>137</v>
      </c>
      <c r="C591" s="35"/>
      <c r="D591" s="35"/>
      <c r="E591" s="3"/>
    </row>
    <row r="592" spans="1:5" ht="31" outlineLevel="1" x14ac:dyDescent="0.25">
      <c r="A592" s="14" t="s">
        <v>633</v>
      </c>
      <c r="B592" s="5" t="s">
        <v>927</v>
      </c>
      <c r="C592" s="32"/>
      <c r="D592" s="32"/>
      <c r="E592" s="3"/>
    </row>
    <row r="593" spans="1:5" ht="14" outlineLevel="1" x14ac:dyDescent="0.25">
      <c r="A593" s="10" t="s">
        <v>635</v>
      </c>
      <c r="B593" s="11" t="s">
        <v>928</v>
      </c>
      <c r="C593" s="36"/>
      <c r="D593" s="36"/>
      <c r="E593" s="3"/>
    </row>
    <row r="594" spans="1:5" outlineLevel="1" x14ac:dyDescent="0.25">
      <c r="A594" s="8" t="s">
        <v>637</v>
      </c>
      <c r="B594" s="9" t="s">
        <v>929</v>
      </c>
      <c r="C594" s="35"/>
      <c r="D594" s="35"/>
      <c r="E594" s="3"/>
    </row>
    <row r="595" spans="1:5" outlineLevel="1" x14ac:dyDescent="0.25">
      <c r="A595" s="8" t="s">
        <v>639</v>
      </c>
      <c r="B595" s="9" t="s">
        <v>930</v>
      </c>
      <c r="C595" s="35"/>
      <c r="D595" s="35"/>
      <c r="E595" s="3"/>
    </row>
    <row r="596" spans="1:5" outlineLevel="1" x14ac:dyDescent="0.25">
      <c r="A596" s="8" t="s">
        <v>641</v>
      </c>
      <c r="B596" s="9" t="s">
        <v>931</v>
      </c>
      <c r="C596" s="35"/>
      <c r="D596" s="35"/>
      <c r="E596" s="3"/>
    </row>
    <row r="597" spans="1:5" outlineLevel="1" x14ac:dyDescent="0.25">
      <c r="A597" s="8" t="s">
        <v>643</v>
      </c>
      <c r="B597" s="9" t="s">
        <v>932</v>
      </c>
      <c r="C597" s="35"/>
      <c r="D597" s="35"/>
      <c r="E597" s="3"/>
    </row>
    <row r="598" spans="1:5" outlineLevel="1" x14ac:dyDescent="0.25">
      <c r="A598" s="8" t="s">
        <v>645</v>
      </c>
      <c r="B598" s="9" t="s">
        <v>933</v>
      </c>
      <c r="C598" s="35"/>
      <c r="D598" s="35"/>
      <c r="E598" s="3"/>
    </row>
    <row r="599" spans="1:5" outlineLevel="1" x14ac:dyDescent="0.25">
      <c r="A599" s="8" t="s">
        <v>647</v>
      </c>
      <c r="B599" s="9" t="s">
        <v>934</v>
      </c>
      <c r="C599" s="35"/>
      <c r="D599" s="35"/>
      <c r="E599" s="3"/>
    </row>
    <row r="600" spans="1:5" ht="14" outlineLevel="1" x14ac:dyDescent="0.25">
      <c r="A600" s="10" t="s">
        <v>657</v>
      </c>
      <c r="B600" s="11" t="s">
        <v>935</v>
      </c>
      <c r="C600" s="36"/>
      <c r="D600" s="36"/>
      <c r="E600" s="3"/>
    </row>
    <row r="601" spans="1:5" outlineLevel="1" x14ac:dyDescent="0.25">
      <c r="A601" s="8" t="s">
        <v>659</v>
      </c>
      <c r="B601" s="9" t="s">
        <v>936</v>
      </c>
      <c r="C601" s="35"/>
      <c r="D601" s="35"/>
      <c r="E601" s="3"/>
    </row>
    <row r="602" spans="1:5" outlineLevel="1" x14ac:dyDescent="0.25">
      <c r="A602" s="8" t="s">
        <v>661</v>
      </c>
      <c r="B602" s="9" t="s">
        <v>937</v>
      </c>
      <c r="C602" s="35"/>
      <c r="D602" s="35"/>
      <c r="E602" s="3"/>
    </row>
    <row r="603" spans="1:5" outlineLevel="1" x14ac:dyDescent="0.25">
      <c r="A603" s="8" t="s">
        <v>663</v>
      </c>
      <c r="B603" s="9" t="s">
        <v>938</v>
      </c>
      <c r="C603" s="35"/>
      <c r="D603" s="35"/>
      <c r="E603" s="3"/>
    </row>
    <row r="604" spans="1:5" ht="14" outlineLevel="1" x14ac:dyDescent="0.25">
      <c r="A604" s="10" t="s">
        <v>668</v>
      </c>
      <c r="B604" s="11" t="s">
        <v>939</v>
      </c>
      <c r="C604" s="36"/>
      <c r="D604" s="36"/>
      <c r="E604" s="3"/>
    </row>
    <row r="605" spans="1:5" ht="25" outlineLevel="1" x14ac:dyDescent="0.25">
      <c r="A605" s="8" t="s">
        <v>670</v>
      </c>
      <c r="B605" s="9" t="s">
        <v>940</v>
      </c>
      <c r="C605" s="35"/>
      <c r="D605" s="35"/>
      <c r="E605" s="3"/>
    </row>
    <row r="606" spans="1:5" ht="25" outlineLevel="1" x14ac:dyDescent="0.25">
      <c r="A606" s="8" t="s">
        <v>672</v>
      </c>
      <c r="B606" s="9" t="s">
        <v>941</v>
      </c>
      <c r="C606" s="35"/>
      <c r="D606" s="35"/>
      <c r="E606" s="3"/>
    </row>
    <row r="607" spans="1:5" ht="25" outlineLevel="1" x14ac:dyDescent="0.25">
      <c r="A607" s="8" t="s">
        <v>674</v>
      </c>
      <c r="B607" s="9" t="s">
        <v>942</v>
      </c>
      <c r="C607" s="35"/>
      <c r="D607" s="35"/>
      <c r="E607" s="3"/>
    </row>
    <row r="608" spans="1:5" outlineLevel="1" x14ac:dyDescent="0.25">
      <c r="A608" s="8" t="s">
        <v>676</v>
      </c>
      <c r="B608" s="9" t="s">
        <v>943</v>
      </c>
      <c r="C608" s="35"/>
      <c r="D608" s="35"/>
      <c r="E608" s="3"/>
    </row>
    <row r="609" spans="1:5" ht="25" outlineLevel="1" x14ac:dyDescent="0.25">
      <c r="A609" s="8" t="s">
        <v>1279</v>
      </c>
      <c r="B609" s="9" t="s">
        <v>944</v>
      </c>
      <c r="C609" s="35"/>
      <c r="D609" s="35"/>
      <c r="E609" s="3"/>
    </row>
    <row r="610" spans="1:5" ht="14" outlineLevel="1" x14ac:dyDescent="0.25">
      <c r="A610" s="27" t="s">
        <v>678</v>
      </c>
      <c r="B610" s="11" t="s">
        <v>945</v>
      </c>
      <c r="C610" s="36"/>
      <c r="D610" s="36"/>
      <c r="E610" s="3"/>
    </row>
    <row r="611" spans="1:5" ht="25" outlineLevel="1" x14ac:dyDescent="0.25">
      <c r="A611" s="8" t="s">
        <v>680</v>
      </c>
      <c r="B611" s="9" t="s">
        <v>946</v>
      </c>
      <c r="C611" s="35"/>
      <c r="D611" s="35"/>
      <c r="E611" s="3"/>
    </row>
    <row r="612" spans="1:5" ht="25" outlineLevel="1" x14ac:dyDescent="0.25">
      <c r="A612" s="8" t="s">
        <v>682</v>
      </c>
      <c r="B612" s="9" t="s">
        <v>947</v>
      </c>
      <c r="C612" s="35"/>
      <c r="D612" s="35"/>
      <c r="E612" s="3"/>
    </row>
    <row r="613" spans="1:5" ht="25" outlineLevel="1" x14ac:dyDescent="0.25">
      <c r="A613" s="8" t="s">
        <v>684</v>
      </c>
      <c r="B613" s="9" t="s">
        <v>948</v>
      </c>
      <c r="C613" s="35"/>
      <c r="D613" s="35"/>
      <c r="E613" s="3"/>
    </row>
    <row r="614" spans="1:5" ht="25" outlineLevel="1" x14ac:dyDescent="0.25">
      <c r="A614" s="8" t="s">
        <v>686</v>
      </c>
      <c r="B614" s="9" t="s">
        <v>949</v>
      </c>
      <c r="C614" s="35"/>
      <c r="D614" s="35"/>
      <c r="E614" s="3"/>
    </row>
    <row r="615" spans="1:5" ht="28" outlineLevel="1" x14ac:dyDescent="0.25">
      <c r="A615" s="10" t="s">
        <v>688</v>
      </c>
      <c r="B615" s="11" t="s">
        <v>950</v>
      </c>
      <c r="C615" s="36"/>
      <c r="D615" s="36"/>
      <c r="E615" s="3"/>
    </row>
    <row r="616" spans="1:5" outlineLevel="1" x14ac:dyDescent="0.25">
      <c r="A616" s="8" t="s">
        <v>690</v>
      </c>
      <c r="B616" s="9" t="s">
        <v>951</v>
      </c>
      <c r="C616" s="35"/>
      <c r="D616" s="35"/>
      <c r="E616" s="3"/>
    </row>
    <row r="617" spans="1:5" ht="14" outlineLevel="1" x14ac:dyDescent="0.25">
      <c r="A617" s="10" t="s">
        <v>695</v>
      </c>
      <c r="B617" s="11" t="s">
        <v>133</v>
      </c>
      <c r="C617" s="36"/>
      <c r="D617" s="36"/>
      <c r="E617" s="3"/>
    </row>
    <row r="618" spans="1:5" outlineLevel="1" x14ac:dyDescent="0.25">
      <c r="A618" s="8" t="s">
        <v>697</v>
      </c>
      <c r="B618" s="13" t="s">
        <v>135</v>
      </c>
      <c r="C618" s="35"/>
      <c r="D618" s="35"/>
      <c r="E618" s="3"/>
    </row>
    <row r="619" spans="1:5" ht="25" outlineLevel="1" x14ac:dyDescent="0.25">
      <c r="A619" s="8" t="s">
        <v>699</v>
      </c>
      <c r="B619" s="9" t="s">
        <v>137</v>
      </c>
      <c r="C619" s="35"/>
      <c r="D619" s="35"/>
      <c r="E619" s="3"/>
    </row>
    <row r="620" spans="1:5" ht="15.5" outlineLevel="1" x14ac:dyDescent="0.25">
      <c r="A620" s="14" t="s">
        <v>714</v>
      </c>
      <c r="B620" s="28" t="s">
        <v>952</v>
      </c>
      <c r="C620" s="32"/>
      <c r="D620" s="32"/>
      <c r="E620" s="3"/>
    </row>
    <row r="621" spans="1:5" ht="14" outlineLevel="1" x14ac:dyDescent="0.25">
      <c r="A621" s="10" t="s">
        <v>716</v>
      </c>
      <c r="B621" s="29" t="s">
        <v>953</v>
      </c>
      <c r="C621" s="36"/>
      <c r="D621" s="36"/>
      <c r="E621" s="3"/>
    </row>
    <row r="622" spans="1:5" outlineLevel="1" x14ac:dyDescent="0.25">
      <c r="A622" s="8" t="s">
        <v>718</v>
      </c>
      <c r="B622" s="30" t="s">
        <v>954</v>
      </c>
      <c r="C622" s="35"/>
      <c r="D622" s="35"/>
      <c r="E622" s="3"/>
    </row>
    <row r="623" spans="1:5" outlineLevel="1" x14ac:dyDescent="0.25">
      <c r="A623" s="8" t="s">
        <v>720</v>
      </c>
      <c r="B623" s="30" t="s">
        <v>955</v>
      </c>
      <c r="C623" s="35"/>
      <c r="D623" s="35"/>
      <c r="E623" s="3"/>
    </row>
    <row r="624" spans="1:5" outlineLevel="1" x14ac:dyDescent="0.25">
      <c r="A624" s="8" t="s">
        <v>722</v>
      </c>
      <c r="B624" s="30" t="s">
        <v>956</v>
      </c>
      <c r="C624" s="35"/>
      <c r="D624" s="35"/>
      <c r="E624" s="3"/>
    </row>
    <row r="625" spans="1:5" outlineLevel="1" x14ac:dyDescent="0.25">
      <c r="A625" s="8" t="s">
        <v>724</v>
      </c>
      <c r="B625" s="30" t="s">
        <v>957</v>
      </c>
      <c r="C625" s="35"/>
      <c r="D625" s="35"/>
      <c r="E625" s="3"/>
    </row>
    <row r="626" spans="1:5" outlineLevel="1" x14ac:dyDescent="0.25">
      <c r="A626" s="8" t="s">
        <v>726</v>
      </c>
      <c r="B626" s="30" t="s">
        <v>958</v>
      </c>
      <c r="C626" s="35"/>
      <c r="D626" s="35"/>
      <c r="E626" s="3"/>
    </row>
    <row r="627" spans="1:5" outlineLevel="1" x14ac:dyDescent="0.25">
      <c r="A627" s="8" t="s">
        <v>728</v>
      </c>
      <c r="B627" s="30" t="s">
        <v>959</v>
      </c>
      <c r="C627" s="35"/>
      <c r="D627" s="35"/>
      <c r="E627" s="3"/>
    </row>
    <row r="628" spans="1:5" outlineLevel="1" x14ac:dyDescent="0.25">
      <c r="A628" s="8" t="s">
        <v>730</v>
      </c>
      <c r="B628" s="30" t="s">
        <v>960</v>
      </c>
      <c r="C628" s="35"/>
      <c r="D628" s="35"/>
      <c r="E628" s="3"/>
    </row>
    <row r="629" spans="1:5" outlineLevel="1" x14ac:dyDescent="0.25">
      <c r="A629" s="8" t="s">
        <v>732</v>
      </c>
      <c r="B629" s="30" t="s">
        <v>961</v>
      </c>
      <c r="C629" s="35"/>
      <c r="D629" s="35"/>
      <c r="E629" s="3"/>
    </row>
    <row r="630" spans="1:5" outlineLevel="1" x14ac:dyDescent="0.25">
      <c r="A630" s="8" t="s">
        <v>734</v>
      </c>
      <c r="B630" s="30" t="s">
        <v>962</v>
      </c>
      <c r="C630" s="35"/>
      <c r="D630" s="35"/>
      <c r="E630" s="3"/>
    </row>
    <row r="631" spans="1:5" outlineLevel="1" x14ac:dyDescent="0.25">
      <c r="A631" s="8" t="s">
        <v>736</v>
      </c>
      <c r="B631" s="30" t="s">
        <v>963</v>
      </c>
      <c r="C631" s="35"/>
      <c r="D631" s="35"/>
      <c r="E631" s="3"/>
    </row>
    <row r="632" spans="1:5" outlineLevel="1" x14ac:dyDescent="0.25">
      <c r="A632" s="8" t="s">
        <v>738</v>
      </c>
      <c r="B632" s="30" t="s">
        <v>964</v>
      </c>
      <c r="C632" s="35"/>
      <c r="D632" s="35"/>
      <c r="E632" s="3"/>
    </row>
    <row r="633" spans="1:5" ht="14" outlineLevel="1" x14ac:dyDescent="0.25">
      <c r="A633" s="10" t="s">
        <v>748</v>
      </c>
      <c r="B633" s="29" t="s">
        <v>965</v>
      </c>
      <c r="C633" s="36"/>
      <c r="D633" s="36"/>
      <c r="E633" s="3"/>
    </row>
    <row r="634" spans="1:5" outlineLevel="1" x14ac:dyDescent="0.25">
      <c r="A634" s="8" t="s">
        <v>750</v>
      </c>
      <c r="B634" s="30" t="s">
        <v>966</v>
      </c>
      <c r="C634" s="35"/>
      <c r="D634" s="35"/>
      <c r="E634" s="3"/>
    </row>
    <row r="635" spans="1:5" outlineLevel="1" x14ac:dyDescent="0.25">
      <c r="A635" s="8" t="s">
        <v>752</v>
      </c>
      <c r="B635" s="30" t="s">
        <v>967</v>
      </c>
      <c r="C635" s="35"/>
      <c r="D635" s="35"/>
      <c r="E635" s="3"/>
    </row>
    <row r="636" spans="1:5" outlineLevel="1" x14ac:dyDescent="0.25">
      <c r="A636" s="8" t="s">
        <v>754</v>
      </c>
      <c r="B636" s="30" t="s">
        <v>968</v>
      </c>
      <c r="C636" s="35"/>
      <c r="D636" s="35"/>
      <c r="E636" s="3"/>
    </row>
    <row r="637" spans="1:5" outlineLevel="1" x14ac:dyDescent="0.25">
      <c r="A637" s="8" t="s">
        <v>756</v>
      </c>
      <c r="B637" s="30" t="s">
        <v>969</v>
      </c>
      <c r="C637" s="35"/>
      <c r="D637" s="35"/>
      <c r="E637" s="3"/>
    </row>
    <row r="638" spans="1:5" outlineLevel="1" x14ac:dyDescent="0.25">
      <c r="A638" s="8" t="s">
        <v>758</v>
      </c>
      <c r="B638" s="30" t="s">
        <v>970</v>
      </c>
      <c r="C638" s="35"/>
      <c r="D638" s="35"/>
      <c r="E638" s="3"/>
    </row>
    <row r="639" spans="1:5" outlineLevel="1" x14ac:dyDescent="0.25">
      <c r="A639" s="8" t="s">
        <v>760</v>
      </c>
      <c r="B639" s="30" t="s">
        <v>971</v>
      </c>
      <c r="C639" s="35"/>
      <c r="D639" s="35"/>
      <c r="E639" s="3"/>
    </row>
    <row r="640" spans="1:5" ht="14" outlineLevel="1" x14ac:dyDescent="0.25">
      <c r="A640" s="10" t="s">
        <v>1280</v>
      </c>
      <c r="B640" s="29" t="s">
        <v>972</v>
      </c>
      <c r="C640" s="36"/>
      <c r="D640" s="36"/>
      <c r="E640" s="3"/>
    </row>
    <row r="641" spans="1:5" outlineLevel="1" x14ac:dyDescent="0.25">
      <c r="A641" s="8" t="s">
        <v>1281</v>
      </c>
      <c r="B641" s="30" t="s">
        <v>973</v>
      </c>
      <c r="C641" s="35"/>
      <c r="D641" s="35"/>
      <c r="E641" s="3"/>
    </row>
    <row r="642" spans="1:5" outlineLevel="1" x14ac:dyDescent="0.25">
      <c r="A642" s="8" t="s">
        <v>1282</v>
      </c>
      <c r="B642" s="30" t="s">
        <v>974</v>
      </c>
      <c r="C642" s="35"/>
      <c r="D642" s="35"/>
      <c r="E642" s="3"/>
    </row>
    <row r="643" spans="1:5" outlineLevel="1" x14ac:dyDescent="0.25">
      <c r="A643" s="8" t="s">
        <v>1283</v>
      </c>
      <c r="B643" s="30" t="s">
        <v>975</v>
      </c>
      <c r="C643" s="35"/>
      <c r="D643" s="35"/>
      <c r="E643" s="3"/>
    </row>
    <row r="644" spans="1:5" outlineLevel="1" x14ac:dyDescent="0.25">
      <c r="A644" s="8" t="s">
        <v>1284</v>
      </c>
      <c r="B644" s="30" t="s">
        <v>976</v>
      </c>
      <c r="C644" s="35"/>
      <c r="D644" s="35"/>
      <c r="E644" s="3"/>
    </row>
    <row r="645" spans="1:5" outlineLevel="1" x14ac:dyDescent="0.25">
      <c r="A645" s="8" t="s">
        <v>1285</v>
      </c>
      <c r="B645" s="30" t="s">
        <v>977</v>
      </c>
      <c r="C645" s="35"/>
      <c r="D645" s="35"/>
      <c r="E645" s="3"/>
    </row>
    <row r="646" spans="1:5" outlineLevel="1" x14ac:dyDescent="0.25">
      <c r="A646" s="8" t="s">
        <v>1286</v>
      </c>
      <c r="B646" s="30" t="s">
        <v>978</v>
      </c>
      <c r="C646" s="35"/>
      <c r="D646" s="35"/>
      <c r="E646" s="3"/>
    </row>
    <row r="647" spans="1:5" outlineLevel="1" x14ac:dyDescent="0.25">
      <c r="A647" s="8" t="s">
        <v>1287</v>
      </c>
      <c r="B647" s="30" t="s">
        <v>979</v>
      </c>
      <c r="C647" s="35"/>
      <c r="D647" s="35"/>
      <c r="E647" s="3"/>
    </row>
    <row r="648" spans="1:5" outlineLevel="1" x14ac:dyDescent="0.25">
      <c r="A648" s="8" t="s">
        <v>1288</v>
      </c>
      <c r="B648" s="30" t="s">
        <v>980</v>
      </c>
      <c r="C648" s="35"/>
      <c r="D648" s="35"/>
      <c r="E648" s="3"/>
    </row>
    <row r="649" spans="1:5" outlineLevel="1" x14ac:dyDescent="0.25">
      <c r="A649" s="8" t="s">
        <v>1289</v>
      </c>
      <c r="B649" s="30" t="s">
        <v>981</v>
      </c>
      <c r="C649" s="35"/>
      <c r="D649" s="35"/>
      <c r="E649" s="3"/>
    </row>
    <row r="650" spans="1:5" outlineLevel="1" x14ac:dyDescent="0.25">
      <c r="A650" s="8" t="s">
        <v>1290</v>
      </c>
      <c r="B650" s="30" t="s">
        <v>982</v>
      </c>
      <c r="C650" s="35"/>
      <c r="D650" s="35"/>
      <c r="E650" s="3"/>
    </row>
    <row r="651" spans="1:5" outlineLevel="1" x14ac:dyDescent="0.25">
      <c r="A651" s="8" t="s">
        <v>1291</v>
      </c>
      <c r="B651" s="30" t="s">
        <v>983</v>
      </c>
      <c r="C651" s="35"/>
      <c r="D651" s="35"/>
      <c r="E651" s="3"/>
    </row>
    <row r="652" spans="1:5" outlineLevel="1" x14ac:dyDescent="0.25">
      <c r="A652" s="8" t="s">
        <v>1292</v>
      </c>
      <c r="B652" s="30" t="s">
        <v>984</v>
      </c>
      <c r="C652" s="35"/>
      <c r="D652" s="35"/>
      <c r="E652" s="3"/>
    </row>
    <row r="653" spans="1:5" outlineLevel="1" x14ac:dyDescent="0.25">
      <c r="A653" s="8" t="s">
        <v>1293</v>
      </c>
      <c r="B653" s="30" t="s">
        <v>985</v>
      </c>
      <c r="C653" s="35"/>
      <c r="D653" s="35"/>
      <c r="E653" s="3"/>
    </row>
    <row r="654" spans="1:5" outlineLevel="1" x14ac:dyDescent="0.25">
      <c r="A654" s="8" t="s">
        <v>1294</v>
      </c>
      <c r="B654" s="30" t="s">
        <v>986</v>
      </c>
      <c r="C654" s="35"/>
      <c r="D654" s="35"/>
      <c r="E654" s="3"/>
    </row>
    <row r="655" spans="1:5" outlineLevel="1" x14ac:dyDescent="0.25">
      <c r="A655" s="8" t="s">
        <v>1295</v>
      </c>
      <c r="B655" s="30" t="s">
        <v>987</v>
      </c>
      <c r="C655" s="35"/>
      <c r="D655" s="35"/>
      <c r="E655" s="3"/>
    </row>
    <row r="656" spans="1:5" outlineLevel="1" x14ac:dyDescent="0.25">
      <c r="A656" s="8" t="s">
        <v>1296</v>
      </c>
      <c r="B656" s="30" t="s">
        <v>988</v>
      </c>
      <c r="C656" s="35"/>
      <c r="D656" s="35"/>
      <c r="E656" s="3"/>
    </row>
    <row r="657" spans="1:5" outlineLevel="1" x14ac:dyDescent="0.25">
      <c r="A657" s="8" t="s">
        <v>1297</v>
      </c>
      <c r="B657" s="30" t="s">
        <v>989</v>
      </c>
      <c r="C657" s="35"/>
      <c r="D657" s="35"/>
      <c r="E657" s="3"/>
    </row>
    <row r="658" spans="1:5" outlineLevel="1" x14ac:dyDescent="0.25">
      <c r="A658" s="8" t="s">
        <v>1298</v>
      </c>
      <c r="B658" s="30" t="s">
        <v>990</v>
      </c>
      <c r="C658" s="35"/>
      <c r="D658" s="35"/>
      <c r="E658" s="3"/>
    </row>
    <row r="659" spans="1:5" outlineLevel="1" x14ac:dyDescent="0.25">
      <c r="A659" s="8" t="s">
        <v>1299</v>
      </c>
      <c r="B659" s="30" t="s">
        <v>991</v>
      </c>
      <c r="C659" s="35"/>
      <c r="D659" s="35"/>
      <c r="E659" s="3"/>
    </row>
    <row r="660" spans="1:5" outlineLevel="1" x14ac:dyDescent="0.25">
      <c r="A660" s="8" t="s">
        <v>1300</v>
      </c>
      <c r="B660" s="30" t="s">
        <v>992</v>
      </c>
      <c r="C660" s="35"/>
      <c r="D660" s="35"/>
      <c r="E660" s="3"/>
    </row>
    <row r="661" spans="1:5" outlineLevel="1" x14ac:dyDescent="0.25">
      <c r="A661" s="8" t="s">
        <v>1301</v>
      </c>
      <c r="B661" s="30" t="s">
        <v>993</v>
      </c>
      <c r="C661" s="35"/>
      <c r="D661" s="35"/>
      <c r="E661" s="3"/>
    </row>
    <row r="662" spans="1:5" outlineLevel="1" x14ac:dyDescent="0.25">
      <c r="A662" s="8" t="s">
        <v>1302</v>
      </c>
      <c r="B662" s="13" t="s">
        <v>994</v>
      </c>
      <c r="C662" s="35"/>
      <c r="D662" s="35"/>
      <c r="E662" s="3"/>
    </row>
    <row r="663" spans="1:5" outlineLevel="1" x14ac:dyDescent="0.25">
      <c r="A663" s="8" t="s">
        <v>1303</v>
      </c>
      <c r="B663" s="13" t="s">
        <v>995</v>
      </c>
      <c r="C663" s="35"/>
      <c r="D663" s="35"/>
      <c r="E663" s="3"/>
    </row>
    <row r="664" spans="1:5" outlineLevel="1" x14ac:dyDescent="0.25">
      <c r="A664" s="8" t="s">
        <v>1304</v>
      </c>
      <c r="B664" s="13" t="s">
        <v>996</v>
      </c>
      <c r="C664" s="35"/>
      <c r="D664" s="35"/>
      <c r="E664" s="3"/>
    </row>
    <row r="665" spans="1:5" outlineLevel="1" x14ac:dyDescent="0.25">
      <c r="A665" s="8" t="s">
        <v>1305</v>
      </c>
      <c r="B665" s="13" t="s">
        <v>997</v>
      </c>
      <c r="C665" s="35"/>
      <c r="D665" s="35"/>
      <c r="E665" s="3"/>
    </row>
    <row r="666" spans="1:5" outlineLevel="1" x14ac:dyDescent="0.25">
      <c r="A666" s="8" t="s">
        <v>1306</v>
      </c>
      <c r="B666" s="13" t="s">
        <v>998</v>
      </c>
      <c r="C666" s="35"/>
      <c r="D666" s="35"/>
      <c r="E666" s="3"/>
    </row>
    <row r="667" spans="1:5" outlineLevel="1" x14ac:dyDescent="0.25">
      <c r="A667" s="8" t="s">
        <v>1307</v>
      </c>
      <c r="B667" s="13" t="s">
        <v>999</v>
      </c>
      <c r="C667" s="35"/>
      <c r="D667" s="35"/>
      <c r="E667" s="3"/>
    </row>
    <row r="668" spans="1:5" outlineLevel="1" x14ac:dyDescent="0.25">
      <c r="A668" s="8" t="s">
        <v>1308</v>
      </c>
      <c r="B668" s="13" t="s">
        <v>1000</v>
      </c>
      <c r="C668" s="35"/>
      <c r="D668" s="35"/>
      <c r="E668" s="3"/>
    </row>
    <row r="669" spans="1:5" outlineLevel="1" x14ac:dyDescent="0.25">
      <c r="A669" s="8" t="s">
        <v>1309</v>
      </c>
      <c r="B669" s="13" t="s">
        <v>1001</v>
      </c>
      <c r="C669" s="35"/>
      <c r="D669" s="35"/>
      <c r="E669" s="3"/>
    </row>
    <row r="670" spans="1:5" outlineLevel="1" x14ac:dyDescent="0.25">
      <c r="A670" s="8" t="s">
        <v>1310</v>
      </c>
      <c r="B670" s="13" t="s">
        <v>1002</v>
      </c>
      <c r="C670" s="35"/>
      <c r="D670" s="35"/>
      <c r="E670" s="3"/>
    </row>
    <row r="671" spans="1:5" outlineLevel="1" x14ac:dyDescent="0.25">
      <c r="A671" s="8" t="s">
        <v>1311</v>
      </c>
      <c r="B671" s="13" t="s">
        <v>1003</v>
      </c>
      <c r="C671" s="35"/>
      <c r="D671" s="35"/>
      <c r="E671" s="3"/>
    </row>
    <row r="672" spans="1:5" outlineLevel="1" x14ac:dyDescent="0.25">
      <c r="A672" s="8" t="s">
        <v>1312</v>
      </c>
      <c r="B672" s="30" t="s">
        <v>1004</v>
      </c>
      <c r="C672" s="35"/>
      <c r="D672" s="35"/>
      <c r="E672" s="3"/>
    </row>
    <row r="673" spans="1:5" outlineLevel="1" x14ac:dyDescent="0.25">
      <c r="A673" s="8" t="s">
        <v>1313</v>
      </c>
      <c r="B673" s="30" t="s">
        <v>1005</v>
      </c>
      <c r="C673" s="35"/>
      <c r="D673" s="35"/>
      <c r="E673" s="3"/>
    </row>
    <row r="674" spans="1:5" outlineLevel="1" x14ac:dyDescent="0.25">
      <c r="A674" s="8" t="s">
        <v>1314</v>
      </c>
      <c r="B674" s="13" t="s">
        <v>1006</v>
      </c>
      <c r="C674" s="35"/>
      <c r="D674" s="35"/>
      <c r="E674" s="3"/>
    </row>
    <row r="675" spans="1:5" outlineLevel="1" x14ac:dyDescent="0.25">
      <c r="A675" s="8" t="s">
        <v>1315</v>
      </c>
      <c r="B675" s="30" t="s">
        <v>1007</v>
      </c>
      <c r="C675" s="35"/>
      <c r="D675" s="35"/>
      <c r="E675" s="3"/>
    </row>
    <row r="676" spans="1:5" outlineLevel="1" x14ac:dyDescent="0.25">
      <c r="A676" s="8" t="s">
        <v>1316</v>
      </c>
      <c r="B676" s="30" t="s">
        <v>1008</v>
      </c>
      <c r="C676" s="35"/>
      <c r="D676" s="35"/>
      <c r="E676" s="3"/>
    </row>
    <row r="677" spans="1:5" ht="13" x14ac:dyDescent="0.3">
      <c r="A677" s="68" t="s">
        <v>1009</v>
      </c>
      <c r="B677" s="69"/>
      <c r="C677" s="44">
        <f>SUM(C10:C676)</f>
        <v>0</v>
      </c>
      <c r="D677" s="44">
        <f>SUM(D10:D676)</f>
        <v>0</v>
      </c>
    </row>
  </sheetData>
  <mergeCells count="5">
    <mergeCell ref="A677:B677"/>
    <mergeCell ref="A2:D2"/>
    <mergeCell ref="A3:D3"/>
    <mergeCell ref="C4:D4"/>
    <mergeCell ref="A7:D7"/>
  </mergeCells>
  <phoneticPr fontId="11" type="noConversion"/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AB8F-390D-40DE-9911-72713B5D0CA7}">
  <sheetPr>
    <pageSetUpPr fitToPage="1"/>
  </sheetPr>
  <dimension ref="A1:E27"/>
  <sheetViews>
    <sheetView zoomScale="80" zoomScaleNormal="80" workbookViewId="0">
      <pane ySplit="6" topLeftCell="A13" activePane="bottomLeft" state="frozen"/>
      <selection pane="bottomLeft" activeCell="A27" sqref="A27:B27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36.75" customHeight="1" collapsed="1" x14ac:dyDescent="0.25">
      <c r="A7" s="77" t="s">
        <v>1386</v>
      </c>
      <c r="B7" s="78"/>
      <c r="C7" s="78"/>
      <c r="D7" s="79"/>
      <c r="E7" s="3"/>
    </row>
    <row r="8" spans="1:5" ht="15.5" outlineLevel="1" x14ac:dyDescent="0.25">
      <c r="A8" s="14" t="s">
        <v>4</v>
      </c>
      <c r="B8" s="5" t="s">
        <v>1317</v>
      </c>
      <c r="C8" s="32"/>
      <c r="D8" s="32"/>
      <c r="E8" s="3"/>
    </row>
    <row r="9" spans="1:5" ht="28" outlineLevel="1" x14ac:dyDescent="0.25">
      <c r="A9" s="6" t="s">
        <v>6</v>
      </c>
      <c r="B9" s="7" t="s">
        <v>1318</v>
      </c>
      <c r="C9" s="34"/>
      <c r="D9" s="34"/>
      <c r="E9" s="3"/>
    </row>
    <row r="10" spans="1:5" s="55" customFormat="1" ht="25" outlineLevel="1" x14ac:dyDescent="0.25">
      <c r="A10" s="53" t="s">
        <v>8</v>
      </c>
      <c r="B10" s="54" t="s">
        <v>1319</v>
      </c>
      <c r="C10" s="35"/>
      <c r="D10" s="35"/>
      <c r="E10" s="3"/>
    </row>
    <row r="11" spans="1:5" s="55" customFormat="1" ht="25" outlineLevel="1" x14ac:dyDescent="0.25">
      <c r="A11" s="53" t="s">
        <v>10</v>
      </c>
      <c r="B11" s="54" t="s">
        <v>1320</v>
      </c>
      <c r="C11" s="35"/>
      <c r="D11" s="35"/>
      <c r="E11" s="3"/>
    </row>
    <row r="12" spans="1:5" s="55" customFormat="1" ht="25" outlineLevel="1" x14ac:dyDescent="0.25">
      <c r="A12" s="53" t="s">
        <v>12</v>
      </c>
      <c r="B12" s="54" t="s">
        <v>1321</v>
      </c>
      <c r="C12" s="35"/>
      <c r="D12" s="35"/>
      <c r="E12" s="3"/>
    </row>
    <row r="13" spans="1:5" s="55" customFormat="1" ht="25" outlineLevel="1" x14ac:dyDescent="0.25">
      <c r="A13" s="53" t="s">
        <v>14</v>
      </c>
      <c r="B13" s="54" t="s">
        <v>1322</v>
      </c>
      <c r="C13" s="35"/>
      <c r="D13" s="35"/>
      <c r="E13" s="3"/>
    </row>
    <row r="14" spans="1:5" s="55" customFormat="1" ht="28" outlineLevel="1" x14ac:dyDescent="0.25">
      <c r="A14" s="6" t="s">
        <v>44</v>
      </c>
      <c r="B14" s="7" t="s">
        <v>1323</v>
      </c>
      <c r="C14" s="34"/>
      <c r="D14" s="34"/>
      <c r="E14" s="3"/>
    </row>
    <row r="15" spans="1:5" s="55" customFormat="1" ht="25" outlineLevel="1" x14ac:dyDescent="0.25">
      <c r="A15" s="8" t="s">
        <v>46</v>
      </c>
      <c r="B15" s="9" t="s">
        <v>1319</v>
      </c>
      <c r="C15" s="35"/>
      <c r="D15" s="35"/>
      <c r="E15" s="3"/>
    </row>
    <row r="16" spans="1:5" s="55" customFormat="1" ht="25" outlineLevel="1" x14ac:dyDescent="0.25">
      <c r="A16" s="8" t="s">
        <v>48</v>
      </c>
      <c r="B16" s="9" t="s">
        <v>1320</v>
      </c>
      <c r="C16" s="35"/>
      <c r="D16" s="35"/>
      <c r="E16" s="3"/>
    </row>
    <row r="17" spans="1:5" s="55" customFormat="1" ht="25" outlineLevel="1" x14ac:dyDescent="0.25">
      <c r="A17" s="8" t="s">
        <v>50</v>
      </c>
      <c r="B17" s="9" t="s">
        <v>1321</v>
      </c>
      <c r="C17" s="35"/>
      <c r="D17" s="35"/>
      <c r="E17" s="3"/>
    </row>
    <row r="18" spans="1:5" s="55" customFormat="1" ht="25" outlineLevel="1" x14ac:dyDescent="0.25">
      <c r="A18" s="8" t="s">
        <v>52</v>
      </c>
      <c r="B18" s="9" t="s">
        <v>1322</v>
      </c>
      <c r="C18" s="35"/>
      <c r="D18" s="35"/>
      <c r="E18" s="3"/>
    </row>
    <row r="19" spans="1:5" s="55" customFormat="1" ht="14" outlineLevel="1" x14ac:dyDescent="0.25">
      <c r="A19" s="6" t="s">
        <v>54</v>
      </c>
      <c r="B19" s="7" t="s">
        <v>1324</v>
      </c>
      <c r="C19" s="34"/>
      <c r="D19" s="34"/>
      <c r="E19" s="3"/>
    </row>
    <row r="20" spans="1:5" s="55" customFormat="1" outlineLevel="1" x14ac:dyDescent="0.25">
      <c r="A20" s="8" t="s">
        <v>56</v>
      </c>
      <c r="B20" s="9" t="s">
        <v>1325</v>
      </c>
      <c r="C20" s="35"/>
      <c r="D20" s="35"/>
      <c r="E20" s="3"/>
    </row>
    <row r="21" spans="1:5" s="55" customFormat="1" outlineLevel="1" x14ac:dyDescent="0.25">
      <c r="A21" s="8" t="s">
        <v>58</v>
      </c>
      <c r="B21" s="9" t="s">
        <v>1326</v>
      </c>
      <c r="C21" s="35"/>
      <c r="D21" s="35"/>
      <c r="E21" s="3"/>
    </row>
    <row r="22" spans="1:5" s="55" customFormat="1" ht="14" outlineLevel="1" x14ac:dyDescent="0.25">
      <c r="A22" s="6" t="s">
        <v>78</v>
      </c>
      <c r="B22" s="7" t="s">
        <v>133</v>
      </c>
      <c r="C22" s="34"/>
      <c r="D22" s="34"/>
      <c r="E22" s="3"/>
    </row>
    <row r="23" spans="1:5" s="55" customFormat="1" ht="15" customHeight="1" outlineLevel="1" x14ac:dyDescent="0.25">
      <c r="A23" s="53" t="s">
        <v>80</v>
      </c>
      <c r="B23" s="56" t="s">
        <v>135</v>
      </c>
      <c r="C23" s="35"/>
      <c r="D23" s="35"/>
      <c r="E23" s="3"/>
    </row>
    <row r="24" spans="1:5" s="55" customFormat="1" ht="25.5" customHeight="1" outlineLevel="1" x14ac:dyDescent="0.25">
      <c r="A24" s="53" t="s">
        <v>82</v>
      </c>
      <c r="B24" s="54" t="s">
        <v>137</v>
      </c>
      <c r="C24" s="35"/>
      <c r="D24" s="35"/>
      <c r="E24" s="3"/>
    </row>
    <row r="25" spans="1:5" s="60" customFormat="1" ht="56" outlineLevel="1" x14ac:dyDescent="0.25">
      <c r="A25" s="6" t="s">
        <v>86</v>
      </c>
      <c r="B25" s="7" t="s">
        <v>1380</v>
      </c>
      <c r="C25" s="62"/>
      <c r="D25" s="62"/>
      <c r="E25" s="61"/>
    </row>
    <row r="26" spans="1:5" s="60" customFormat="1" ht="25" outlineLevel="1" x14ac:dyDescent="0.25">
      <c r="A26" s="53" t="s">
        <v>88</v>
      </c>
      <c r="B26" s="56" t="s">
        <v>1321</v>
      </c>
      <c r="C26" s="35"/>
      <c r="D26" s="35"/>
      <c r="E26" s="61"/>
    </row>
    <row r="27" spans="1:5" ht="13" x14ac:dyDescent="0.3">
      <c r="A27" s="68" t="s">
        <v>1009</v>
      </c>
      <c r="B27" s="69"/>
      <c r="C27" s="44">
        <f>SUM(C10:C26)</f>
        <v>0</v>
      </c>
      <c r="D27" s="44">
        <f>SUM(D10:D26)</f>
        <v>0</v>
      </c>
    </row>
  </sheetData>
  <mergeCells count="5">
    <mergeCell ref="A7:D7"/>
    <mergeCell ref="A2:D2"/>
    <mergeCell ref="A3:D3"/>
    <mergeCell ref="C4:D4"/>
    <mergeCell ref="A27:B27"/>
  </mergeCells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6EFE-E841-432F-9976-83EABE0BF9B1}">
  <sheetPr>
    <pageSetUpPr fitToPage="1"/>
  </sheetPr>
  <dimension ref="A1:E22"/>
  <sheetViews>
    <sheetView zoomScale="80" zoomScaleNormal="80" workbookViewId="0">
      <pane ySplit="6" topLeftCell="A7" activePane="bottomLeft" state="frozen"/>
      <selection pane="bottomLeft" activeCell="L12" sqref="L12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90" customHeight="1" x14ac:dyDescent="0.25">
      <c r="A7" s="80" t="s">
        <v>1387</v>
      </c>
      <c r="B7" s="81"/>
      <c r="C7" s="81"/>
      <c r="D7" s="82"/>
      <c r="E7" s="3"/>
    </row>
    <row r="8" spans="1:5" ht="46.5" outlineLevel="1" x14ac:dyDescent="0.25">
      <c r="A8" s="4" t="s">
        <v>4</v>
      </c>
      <c r="B8" s="15" t="s">
        <v>1345</v>
      </c>
      <c r="C8" s="40"/>
      <c r="D8" s="40"/>
      <c r="E8" s="3"/>
    </row>
    <row r="9" spans="1:5" s="55" customFormat="1" outlineLevel="1" x14ac:dyDescent="0.25">
      <c r="A9" s="53" t="s">
        <v>8</v>
      </c>
      <c r="B9" s="54" t="s">
        <v>1346</v>
      </c>
      <c r="C9" s="35"/>
      <c r="D9" s="35"/>
      <c r="E9" s="3"/>
    </row>
    <row r="10" spans="1:5" s="55" customFormat="1" outlineLevel="1" x14ac:dyDescent="0.25">
      <c r="A10" s="53" t="s">
        <v>10</v>
      </c>
      <c r="B10" s="54" t="s">
        <v>1347</v>
      </c>
      <c r="C10" s="35"/>
      <c r="D10" s="35"/>
      <c r="E10" s="3"/>
    </row>
    <row r="11" spans="1:5" s="55" customFormat="1" outlineLevel="1" x14ac:dyDescent="0.25">
      <c r="A11" s="53" t="s">
        <v>12</v>
      </c>
      <c r="B11" s="54" t="s">
        <v>1348</v>
      </c>
      <c r="C11" s="35"/>
      <c r="D11" s="35"/>
      <c r="E11" s="3"/>
    </row>
    <row r="12" spans="1:5" s="55" customFormat="1" outlineLevel="1" x14ac:dyDescent="0.25">
      <c r="A12" s="53" t="s">
        <v>14</v>
      </c>
      <c r="B12" s="54" t="s">
        <v>1349</v>
      </c>
      <c r="C12" s="35"/>
      <c r="D12" s="35"/>
      <c r="E12" s="3"/>
    </row>
    <row r="13" spans="1:5" s="55" customFormat="1" ht="15.5" outlineLevel="1" x14ac:dyDescent="0.25">
      <c r="A13" s="16" t="s">
        <v>138</v>
      </c>
      <c r="B13" s="17" t="s">
        <v>1327</v>
      </c>
      <c r="C13" s="41"/>
      <c r="D13" s="41"/>
      <c r="E13" s="3"/>
    </row>
    <row r="14" spans="1:5" s="55" customFormat="1" ht="28" outlineLevel="1" x14ac:dyDescent="0.25">
      <c r="A14" s="6" t="s">
        <v>140</v>
      </c>
      <c r="B14" s="7" t="s">
        <v>1328</v>
      </c>
      <c r="C14" s="34"/>
      <c r="D14" s="34"/>
      <c r="E14" s="3"/>
    </row>
    <row r="15" spans="1:5" s="55" customFormat="1" outlineLevel="1" x14ac:dyDescent="0.25">
      <c r="A15" s="8" t="s">
        <v>142</v>
      </c>
      <c r="B15" s="9" t="s">
        <v>1329</v>
      </c>
      <c r="C15" s="35"/>
      <c r="D15" s="35"/>
      <c r="E15" s="3"/>
    </row>
    <row r="16" spans="1:5" s="55" customFormat="1" outlineLevel="1" x14ac:dyDescent="0.25">
      <c r="A16" s="8" t="s">
        <v>144</v>
      </c>
      <c r="B16" s="9" t="s">
        <v>1330</v>
      </c>
      <c r="C16" s="35"/>
      <c r="D16" s="35"/>
      <c r="E16" s="3"/>
    </row>
    <row r="17" spans="1:5" s="55" customFormat="1" outlineLevel="1" x14ac:dyDescent="0.25">
      <c r="A17" s="8" t="s">
        <v>146</v>
      </c>
      <c r="B17" s="9" t="s">
        <v>1331</v>
      </c>
      <c r="C17" s="35"/>
      <c r="D17" s="35"/>
      <c r="E17" s="3"/>
    </row>
    <row r="18" spans="1:5" s="55" customFormat="1" outlineLevel="1" x14ac:dyDescent="0.25">
      <c r="A18" s="8" t="s">
        <v>148</v>
      </c>
      <c r="B18" s="9" t="s">
        <v>1332</v>
      </c>
      <c r="C18" s="35"/>
      <c r="D18" s="35"/>
      <c r="E18" s="3"/>
    </row>
    <row r="19" spans="1:5" s="55" customFormat="1" ht="14" outlineLevel="1" x14ac:dyDescent="0.25">
      <c r="A19" s="6" t="s">
        <v>335</v>
      </c>
      <c r="B19" s="7" t="s">
        <v>1333</v>
      </c>
      <c r="C19" s="34"/>
      <c r="D19" s="34"/>
      <c r="E19" s="3"/>
    </row>
    <row r="20" spans="1:5" s="55" customFormat="1" outlineLevel="1" x14ac:dyDescent="0.25">
      <c r="A20" s="8" t="s">
        <v>170</v>
      </c>
      <c r="B20" s="9" t="s">
        <v>1334</v>
      </c>
      <c r="C20" s="35"/>
      <c r="D20" s="35"/>
      <c r="E20" s="3"/>
    </row>
    <row r="21" spans="1:5" s="55" customFormat="1" outlineLevel="1" x14ac:dyDescent="0.25">
      <c r="A21" s="8" t="s">
        <v>172</v>
      </c>
      <c r="B21" s="9" t="s">
        <v>1335</v>
      </c>
      <c r="C21" s="35"/>
      <c r="D21" s="35"/>
      <c r="E21" s="3"/>
    </row>
    <row r="22" spans="1:5" ht="13" x14ac:dyDescent="0.3">
      <c r="A22" s="68" t="s">
        <v>1009</v>
      </c>
      <c r="B22" s="69"/>
      <c r="C22" s="44">
        <f>SUM(C9:C21)</f>
        <v>0</v>
      </c>
      <c r="D22" s="44">
        <f>SUM(D9:D21)</f>
        <v>0</v>
      </c>
    </row>
  </sheetData>
  <mergeCells count="5">
    <mergeCell ref="A22:B22"/>
    <mergeCell ref="A7:D7"/>
    <mergeCell ref="A2:D2"/>
    <mergeCell ref="A3:D3"/>
    <mergeCell ref="C4:D4"/>
  </mergeCells>
  <pageMargins left="0.25" right="0.25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CDC3-DCA6-4EE7-92B1-737574CE453D}">
  <sheetPr>
    <pageSetUpPr fitToPage="1"/>
  </sheetPr>
  <dimension ref="A1:E17"/>
  <sheetViews>
    <sheetView zoomScale="80" zoomScaleNormal="80" workbookViewId="0">
      <pane ySplit="6" topLeftCell="A7" activePane="bottomLeft" state="frozen"/>
      <selection pane="bottomLeft" activeCell="B16" sqref="B16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54.75" customHeight="1" x14ac:dyDescent="0.25">
      <c r="A7" s="80" t="s">
        <v>1388</v>
      </c>
      <c r="B7" s="81"/>
      <c r="C7" s="81"/>
      <c r="D7" s="82"/>
      <c r="E7" s="3"/>
    </row>
    <row r="8" spans="1:5" ht="31" outlineLevel="1" x14ac:dyDescent="0.25">
      <c r="A8" s="4" t="s">
        <v>4</v>
      </c>
      <c r="B8" s="15" t="s">
        <v>1336</v>
      </c>
      <c r="C8" s="63"/>
      <c r="D8" s="63"/>
      <c r="E8" s="3"/>
    </row>
    <row r="9" spans="1:5" s="55" customFormat="1" ht="25" outlineLevel="1" x14ac:dyDescent="0.25">
      <c r="A9" s="8" t="s">
        <v>8</v>
      </c>
      <c r="B9" s="9" t="s">
        <v>1337</v>
      </c>
      <c r="C9" s="35"/>
      <c r="D9" s="35"/>
      <c r="E9" s="3"/>
    </row>
    <row r="10" spans="1:5" s="55" customFormat="1" ht="25" outlineLevel="1" x14ac:dyDescent="0.25">
      <c r="A10" s="8" t="s">
        <v>10</v>
      </c>
      <c r="B10" s="9" t="s">
        <v>1338</v>
      </c>
      <c r="C10" s="35"/>
      <c r="D10" s="35"/>
      <c r="E10" s="3"/>
    </row>
    <row r="11" spans="1:5" s="55" customFormat="1" ht="25" outlineLevel="1" x14ac:dyDescent="0.25">
      <c r="A11" s="8" t="s">
        <v>12</v>
      </c>
      <c r="B11" s="9" t="s">
        <v>1339</v>
      </c>
      <c r="C11" s="35"/>
      <c r="D11" s="35"/>
      <c r="E11" s="3"/>
    </row>
    <row r="12" spans="1:5" s="55" customFormat="1" ht="25" outlineLevel="1" x14ac:dyDescent="0.25">
      <c r="A12" s="8" t="s">
        <v>14</v>
      </c>
      <c r="B12" s="9" t="s">
        <v>1340</v>
      </c>
      <c r="C12" s="35"/>
      <c r="D12" s="35"/>
      <c r="E12" s="3"/>
    </row>
    <row r="13" spans="1:5" s="55" customFormat="1" ht="25" outlineLevel="1" x14ac:dyDescent="0.25">
      <c r="A13" s="8" t="s">
        <v>16</v>
      </c>
      <c r="B13" s="54" t="s">
        <v>1341</v>
      </c>
      <c r="C13" s="35"/>
      <c r="D13" s="35"/>
      <c r="E13" s="3"/>
    </row>
    <row r="14" spans="1:5" s="55" customFormat="1" ht="25" outlineLevel="1" x14ac:dyDescent="0.25">
      <c r="A14" s="8" t="s">
        <v>18</v>
      </c>
      <c r="B14" s="54" t="s">
        <v>1342</v>
      </c>
      <c r="C14" s="35"/>
      <c r="D14" s="35"/>
      <c r="E14" s="3"/>
    </row>
    <row r="15" spans="1:5" s="55" customFormat="1" ht="25" outlineLevel="1" x14ac:dyDescent="0.25">
      <c r="A15" s="8" t="s">
        <v>20</v>
      </c>
      <c r="B15" s="54" t="s">
        <v>1343</v>
      </c>
      <c r="C15" s="35"/>
      <c r="D15" s="35"/>
      <c r="E15" s="3"/>
    </row>
    <row r="16" spans="1:5" ht="25" outlineLevel="1" x14ac:dyDescent="0.25">
      <c r="A16" s="8" t="s">
        <v>22</v>
      </c>
      <c r="B16" s="9" t="s">
        <v>1344</v>
      </c>
      <c r="C16" s="35"/>
      <c r="D16" s="35"/>
      <c r="E16" s="3"/>
    </row>
    <row r="17" spans="1:4" ht="13" x14ac:dyDescent="0.3">
      <c r="A17" s="68" t="s">
        <v>1009</v>
      </c>
      <c r="B17" s="69"/>
      <c r="C17" s="44">
        <f>SUM(C9:C16)</f>
        <v>0</v>
      </c>
      <c r="D17" s="44">
        <f>SUM(D9:D16)</f>
        <v>0</v>
      </c>
    </row>
  </sheetData>
  <mergeCells count="5">
    <mergeCell ref="A7:D7"/>
    <mergeCell ref="A17:B17"/>
    <mergeCell ref="A2:D2"/>
    <mergeCell ref="A3:D3"/>
    <mergeCell ref="C4:D4"/>
  </mergeCells>
  <pageMargins left="0.25" right="0.25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A683-7AD7-4973-A194-F94F19B4BCA9}">
  <sheetPr>
    <pageSetUpPr fitToPage="1"/>
  </sheetPr>
  <dimension ref="A1:E26"/>
  <sheetViews>
    <sheetView zoomScale="80" zoomScaleNormal="80" workbookViewId="0">
      <pane ySplit="6" topLeftCell="A13" activePane="bottomLeft" state="frozen"/>
      <selection pane="bottomLeft" activeCell="E14" sqref="E14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57" customHeight="1" x14ac:dyDescent="0.25">
      <c r="A7" s="80" t="s">
        <v>1389</v>
      </c>
      <c r="B7" s="81"/>
      <c r="C7" s="81"/>
      <c r="D7" s="82"/>
      <c r="E7" s="3"/>
    </row>
    <row r="8" spans="1:5" ht="31" outlineLevel="1" x14ac:dyDescent="0.25">
      <c r="A8" s="14" t="s">
        <v>4</v>
      </c>
      <c r="B8" s="5" t="s">
        <v>1350</v>
      </c>
      <c r="C8" s="37"/>
      <c r="D8" s="37"/>
      <c r="E8" s="3"/>
    </row>
    <row r="9" spans="1:5" s="55" customFormat="1" ht="25" outlineLevel="1" x14ac:dyDescent="0.25">
      <c r="A9" s="53" t="s">
        <v>8</v>
      </c>
      <c r="B9" s="54" t="s">
        <v>1351</v>
      </c>
      <c r="C9" s="35"/>
      <c r="D9" s="35"/>
      <c r="E9" s="3"/>
    </row>
    <row r="10" spans="1:5" s="55" customFormat="1" ht="25" outlineLevel="1" x14ac:dyDescent="0.25">
      <c r="A10" s="53" t="s">
        <v>10</v>
      </c>
      <c r="B10" s="54" t="s">
        <v>1352</v>
      </c>
      <c r="C10" s="35"/>
      <c r="D10" s="35"/>
      <c r="E10" s="3"/>
    </row>
    <row r="11" spans="1:5" s="55" customFormat="1" ht="25" outlineLevel="1" x14ac:dyDescent="0.25">
      <c r="A11" s="53" t="s">
        <v>12</v>
      </c>
      <c r="B11" s="54" t="s">
        <v>1353</v>
      </c>
      <c r="C11" s="35"/>
      <c r="D11" s="35"/>
      <c r="E11" s="3"/>
    </row>
    <row r="12" spans="1:5" s="55" customFormat="1" ht="25" outlineLevel="1" x14ac:dyDescent="0.25">
      <c r="A12" s="53" t="s">
        <v>14</v>
      </c>
      <c r="B12" s="54" t="s">
        <v>1354</v>
      </c>
      <c r="C12" s="35"/>
      <c r="D12" s="35"/>
    </row>
    <row r="13" spans="1:5" s="55" customFormat="1" ht="25" outlineLevel="1" x14ac:dyDescent="0.25">
      <c r="A13" s="53" t="s">
        <v>16</v>
      </c>
      <c r="B13" s="54" t="s">
        <v>1355</v>
      </c>
      <c r="C13" s="35"/>
      <c r="D13" s="35"/>
    </row>
    <row r="14" spans="1:5" s="55" customFormat="1" ht="37.5" outlineLevel="1" x14ac:dyDescent="0.25">
      <c r="A14" s="53" t="s">
        <v>18</v>
      </c>
      <c r="B14" s="54" t="s">
        <v>1356</v>
      </c>
      <c r="C14" s="35"/>
      <c r="D14" s="35"/>
    </row>
    <row r="15" spans="1:5" s="55" customFormat="1" ht="25" outlineLevel="1" x14ac:dyDescent="0.25">
      <c r="A15" s="53" t="s">
        <v>20</v>
      </c>
      <c r="B15" s="54" t="s">
        <v>1357</v>
      </c>
      <c r="C15" s="35"/>
      <c r="D15" s="35"/>
    </row>
    <row r="16" spans="1:5" s="55" customFormat="1" ht="25" outlineLevel="1" x14ac:dyDescent="0.25">
      <c r="A16" s="53" t="s">
        <v>22</v>
      </c>
      <c r="B16" s="54" t="s">
        <v>1358</v>
      </c>
      <c r="C16" s="35"/>
      <c r="D16" s="35"/>
    </row>
    <row r="17" spans="1:4" s="55" customFormat="1" ht="25" outlineLevel="1" x14ac:dyDescent="0.25">
      <c r="A17" s="53" t="s">
        <v>24</v>
      </c>
      <c r="B17" s="54" t="s">
        <v>1359</v>
      </c>
      <c r="C17" s="35"/>
      <c r="D17" s="35"/>
    </row>
    <row r="18" spans="1:4" s="55" customFormat="1" ht="25" outlineLevel="1" x14ac:dyDescent="0.25">
      <c r="A18" s="53" t="s">
        <v>26</v>
      </c>
      <c r="B18" s="54" t="s">
        <v>1360</v>
      </c>
      <c r="C18" s="35"/>
      <c r="D18" s="35"/>
    </row>
    <row r="19" spans="1:4" s="55" customFormat="1" ht="25" outlineLevel="1" x14ac:dyDescent="0.25">
      <c r="A19" s="53" t="s">
        <v>28</v>
      </c>
      <c r="B19" s="54" t="s">
        <v>1361</v>
      </c>
      <c r="C19" s="35"/>
      <c r="D19" s="35"/>
    </row>
    <row r="20" spans="1:4" s="55" customFormat="1" ht="25" outlineLevel="1" x14ac:dyDescent="0.25">
      <c r="A20" s="53" t="s">
        <v>30</v>
      </c>
      <c r="B20" s="54" t="s">
        <v>1362</v>
      </c>
      <c r="C20" s="35"/>
      <c r="D20" s="35"/>
    </row>
    <row r="21" spans="1:4" s="55" customFormat="1" ht="25" outlineLevel="1" x14ac:dyDescent="0.25">
      <c r="A21" s="53" t="s">
        <v>32</v>
      </c>
      <c r="B21" s="54" t="s">
        <v>1363</v>
      </c>
      <c r="C21" s="35"/>
      <c r="D21" s="35"/>
    </row>
    <row r="22" spans="1:4" s="55" customFormat="1" ht="25" outlineLevel="1" x14ac:dyDescent="0.25">
      <c r="A22" s="53" t="s">
        <v>34</v>
      </c>
      <c r="B22" s="54" t="s">
        <v>1364</v>
      </c>
      <c r="C22" s="35"/>
      <c r="D22" s="35"/>
    </row>
    <row r="23" spans="1:4" s="55" customFormat="1" ht="25" outlineLevel="1" x14ac:dyDescent="0.25">
      <c r="A23" s="53" t="s">
        <v>36</v>
      </c>
      <c r="B23" s="54" t="s">
        <v>1365</v>
      </c>
      <c r="C23" s="35"/>
      <c r="D23" s="35"/>
    </row>
    <row r="24" spans="1:4" s="55" customFormat="1" ht="25" outlineLevel="1" x14ac:dyDescent="0.25">
      <c r="A24" s="53" t="s">
        <v>38</v>
      </c>
      <c r="B24" s="9" t="s">
        <v>1366</v>
      </c>
      <c r="C24" s="35"/>
      <c r="D24" s="35"/>
    </row>
    <row r="25" spans="1:4" s="55" customFormat="1" ht="25" outlineLevel="1" x14ac:dyDescent="0.25">
      <c r="A25" s="53" t="s">
        <v>40</v>
      </c>
      <c r="B25" s="54" t="s">
        <v>1367</v>
      </c>
      <c r="C25" s="35"/>
      <c r="D25" s="35"/>
    </row>
    <row r="26" spans="1:4" ht="13" x14ac:dyDescent="0.3">
      <c r="A26" s="68" t="s">
        <v>1009</v>
      </c>
      <c r="B26" s="69"/>
      <c r="C26" s="44">
        <f>SUM(C10:C25)</f>
        <v>0</v>
      </c>
      <c r="D26" s="44">
        <f>SUM(D10:D25)</f>
        <v>0</v>
      </c>
    </row>
  </sheetData>
  <mergeCells count="5">
    <mergeCell ref="A26:B26"/>
    <mergeCell ref="A2:D2"/>
    <mergeCell ref="A3:D3"/>
    <mergeCell ref="C4:D4"/>
    <mergeCell ref="A7:D7"/>
  </mergeCells>
  <pageMargins left="0.25" right="0.25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15B5-C780-4A6A-9C2F-4982E2D9C780}">
  <sheetPr>
    <pageSetUpPr fitToPage="1"/>
  </sheetPr>
  <dimension ref="A1:D14"/>
  <sheetViews>
    <sheetView zoomScale="80" zoomScaleNormal="80" workbookViewId="0">
      <pane ySplit="6" topLeftCell="A7" activePane="bottomLeft" state="frozen"/>
      <selection pane="bottomLeft" activeCell="C14" sqref="C14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4" s="52" customFormat="1" ht="21.5" customHeight="1" x14ac:dyDescent="0.3">
      <c r="A1" s="50"/>
      <c r="B1" s="64" t="s">
        <v>1382</v>
      </c>
    </row>
    <row r="2" spans="1:4" s="51" customFormat="1" ht="62" customHeight="1" x14ac:dyDescent="0.25">
      <c r="A2" s="70" t="s">
        <v>1383</v>
      </c>
      <c r="B2" s="70"/>
      <c r="C2" s="70"/>
      <c r="D2" s="70"/>
    </row>
    <row r="3" spans="1:4" s="51" customFormat="1" ht="65" customHeight="1" x14ac:dyDescent="0.25">
      <c r="A3" s="71" t="s">
        <v>1384</v>
      </c>
      <c r="B3" s="71"/>
      <c r="C3" s="71"/>
      <c r="D3" s="71"/>
    </row>
    <row r="4" spans="1:4" s="51" customFormat="1" ht="36.75" customHeight="1" x14ac:dyDescent="0.25">
      <c r="A4" s="45"/>
      <c r="B4" s="59"/>
      <c r="C4" s="72" t="s">
        <v>1381</v>
      </c>
      <c r="D4" s="73"/>
    </row>
    <row r="5" spans="1:4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4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4" ht="56.25" customHeight="1" x14ac:dyDescent="0.25">
      <c r="A7" s="80" t="s">
        <v>1390</v>
      </c>
      <c r="B7" s="81"/>
      <c r="C7" s="81"/>
      <c r="D7" s="82"/>
    </row>
    <row r="8" spans="1:4" ht="42" outlineLevel="1" x14ac:dyDescent="0.25">
      <c r="A8" s="14" t="s">
        <v>4</v>
      </c>
      <c r="B8" s="67" t="s">
        <v>1368</v>
      </c>
      <c r="C8" s="32"/>
      <c r="D8" s="32"/>
    </row>
    <row r="9" spans="1:4" ht="14" outlineLevel="1" x14ac:dyDescent="0.25">
      <c r="A9" s="10" t="s">
        <v>6</v>
      </c>
      <c r="B9" s="29" t="s">
        <v>1369</v>
      </c>
      <c r="C9" s="36"/>
      <c r="D9" s="36"/>
    </row>
    <row r="10" spans="1:4" outlineLevel="1" x14ac:dyDescent="0.25">
      <c r="A10" s="8" t="s">
        <v>8</v>
      </c>
      <c r="B10" s="30" t="s">
        <v>1370</v>
      </c>
      <c r="C10" s="35"/>
      <c r="D10" s="35"/>
    </row>
    <row r="11" spans="1:4" outlineLevel="1" x14ac:dyDescent="0.25">
      <c r="A11" s="8" t="s">
        <v>10</v>
      </c>
      <c r="B11" s="30" t="s">
        <v>1371</v>
      </c>
      <c r="C11" s="35"/>
      <c r="D11" s="35"/>
    </row>
    <row r="12" spans="1:4" ht="84" outlineLevel="1" x14ac:dyDescent="0.25">
      <c r="A12" s="10" t="s">
        <v>140</v>
      </c>
      <c r="B12" s="66" t="s">
        <v>1373</v>
      </c>
      <c r="C12" s="83"/>
      <c r="D12" s="84"/>
    </row>
    <row r="13" spans="1:4" ht="73" customHeight="1" outlineLevel="1" x14ac:dyDescent="0.25">
      <c r="A13" s="8" t="s">
        <v>8</v>
      </c>
      <c r="B13" s="57" t="s">
        <v>1374</v>
      </c>
      <c r="C13" s="35"/>
      <c r="D13" s="35"/>
    </row>
    <row r="14" spans="1:4" ht="13" x14ac:dyDescent="0.3">
      <c r="A14" s="68" t="s">
        <v>1009</v>
      </c>
      <c r="B14" s="69"/>
      <c r="C14" s="92">
        <f>SUM(C10:C13)</f>
        <v>0</v>
      </c>
      <c r="D14" s="92">
        <f>SUM(D13,D11,D10)</f>
        <v>0</v>
      </c>
    </row>
  </sheetData>
  <mergeCells count="6">
    <mergeCell ref="A14:B14"/>
    <mergeCell ref="A2:D2"/>
    <mergeCell ref="A3:D3"/>
    <mergeCell ref="C4:D4"/>
    <mergeCell ref="A7:D7"/>
    <mergeCell ref="C12:D12"/>
  </mergeCells>
  <pageMargins left="0.25" right="0.25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0C4E-27F7-4F34-BD75-799C59F0AD5A}">
  <sheetPr>
    <pageSetUpPr fitToPage="1"/>
  </sheetPr>
  <dimension ref="A1:E12"/>
  <sheetViews>
    <sheetView zoomScale="80" zoomScaleNormal="80" workbookViewId="0">
      <pane ySplit="6" topLeftCell="A7" activePane="bottomLeft" state="frozen"/>
      <selection pane="bottomLeft" activeCell="D17" sqref="D17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54.75" customHeight="1" x14ac:dyDescent="0.25">
      <c r="A7" s="80" t="s">
        <v>1391</v>
      </c>
      <c r="B7" s="81"/>
      <c r="C7" s="81"/>
      <c r="D7" s="82"/>
    </row>
    <row r="8" spans="1:5" ht="62" outlineLevel="1" x14ac:dyDescent="0.25">
      <c r="A8" s="14" t="s">
        <v>4</v>
      </c>
      <c r="B8" s="28" t="s">
        <v>1372</v>
      </c>
      <c r="C8" s="32"/>
      <c r="D8" s="32"/>
    </row>
    <row r="9" spans="1:5" ht="14" outlineLevel="1" x14ac:dyDescent="0.25">
      <c r="A9" s="10" t="s">
        <v>6</v>
      </c>
      <c r="B9" s="29" t="s">
        <v>1369</v>
      </c>
      <c r="C9" s="36"/>
      <c r="D9" s="36"/>
      <c r="E9" s="3"/>
    </row>
    <row r="10" spans="1:5" outlineLevel="1" x14ac:dyDescent="0.25">
      <c r="A10" s="8" t="s">
        <v>8</v>
      </c>
      <c r="B10" s="30" t="s">
        <v>1370</v>
      </c>
      <c r="C10" s="35"/>
      <c r="D10" s="35"/>
      <c r="E10" s="3"/>
    </row>
    <row r="11" spans="1:5" outlineLevel="1" x14ac:dyDescent="0.25">
      <c r="A11" s="8" t="s">
        <v>10</v>
      </c>
      <c r="B11" s="30" t="s">
        <v>1371</v>
      </c>
      <c r="C11" s="35"/>
      <c r="D11" s="35"/>
      <c r="E11" s="3"/>
    </row>
    <row r="12" spans="1:5" ht="13" x14ac:dyDescent="0.3">
      <c r="A12" s="68" t="s">
        <v>1009</v>
      </c>
      <c r="B12" s="69"/>
      <c r="C12" s="92">
        <f>C10+C11</f>
        <v>0</v>
      </c>
      <c r="D12" s="92">
        <f>SUM(D10:D11)</f>
        <v>0</v>
      </c>
    </row>
  </sheetData>
  <mergeCells count="5">
    <mergeCell ref="A12:B12"/>
    <mergeCell ref="A2:D2"/>
    <mergeCell ref="A3:D3"/>
    <mergeCell ref="C4:D4"/>
    <mergeCell ref="A7:D7"/>
  </mergeCells>
  <pageMargins left="0.25" right="0.25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D4F0-D857-4D35-BB0A-86D49D1E6397}">
  <sheetPr>
    <pageSetUpPr fitToPage="1"/>
  </sheetPr>
  <dimension ref="A1:E14"/>
  <sheetViews>
    <sheetView zoomScale="80" zoomScaleNormal="80" workbookViewId="0">
      <pane ySplit="6" topLeftCell="A7" activePane="bottomLeft" state="frozen"/>
      <selection pane="bottomLeft" activeCell="B28" sqref="B28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39.75" customHeight="1" x14ac:dyDescent="0.25">
      <c r="A7" s="77" t="s">
        <v>1392</v>
      </c>
      <c r="B7" s="78"/>
      <c r="C7" s="78"/>
      <c r="D7" s="79"/>
      <c r="E7" s="3"/>
    </row>
    <row r="8" spans="1:5" ht="15.5" outlineLevel="1" x14ac:dyDescent="0.25">
      <c r="A8" s="14" t="s">
        <v>4</v>
      </c>
      <c r="B8" s="28" t="s">
        <v>1375</v>
      </c>
      <c r="C8" s="32"/>
      <c r="D8" s="32"/>
      <c r="E8" s="3"/>
    </row>
    <row r="9" spans="1:5" ht="14" outlineLevel="1" x14ac:dyDescent="0.25">
      <c r="A9" s="10" t="s">
        <v>6</v>
      </c>
      <c r="B9" s="29" t="s">
        <v>1369</v>
      </c>
      <c r="C9" s="36"/>
      <c r="D9" s="36"/>
      <c r="E9" s="3"/>
    </row>
    <row r="10" spans="1:5" outlineLevel="1" x14ac:dyDescent="0.25">
      <c r="A10" s="8" t="s">
        <v>8</v>
      </c>
      <c r="B10" s="30" t="s">
        <v>1376</v>
      </c>
      <c r="C10" s="35"/>
      <c r="D10" s="35"/>
      <c r="E10" s="3"/>
    </row>
    <row r="11" spans="1:5" outlineLevel="1" x14ac:dyDescent="0.25">
      <c r="A11" s="8" t="s">
        <v>10</v>
      </c>
      <c r="B11" s="30" t="s">
        <v>1377</v>
      </c>
      <c r="C11" s="35"/>
      <c r="D11" s="35"/>
      <c r="E11" s="3"/>
    </row>
    <row r="12" spans="1:5" outlineLevel="1" x14ac:dyDescent="0.25">
      <c r="A12" s="8" t="s">
        <v>12</v>
      </c>
      <c r="B12" s="30" t="s">
        <v>1378</v>
      </c>
      <c r="C12" s="35"/>
      <c r="D12" s="35"/>
      <c r="E12" s="3"/>
    </row>
    <row r="13" spans="1:5" ht="25" outlineLevel="1" x14ac:dyDescent="0.25">
      <c r="A13" s="8" t="s">
        <v>14</v>
      </c>
      <c r="B13" s="30" t="s">
        <v>1379</v>
      </c>
      <c r="C13" s="35"/>
      <c r="D13" s="35"/>
      <c r="E13" s="3"/>
    </row>
    <row r="14" spans="1:5" ht="13" x14ac:dyDescent="0.3">
      <c r="A14" s="68" t="s">
        <v>1009</v>
      </c>
      <c r="B14" s="69"/>
      <c r="C14" s="44">
        <f>C10+C11+C12+C13</f>
        <v>0</v>
      </c>
      <c r="D14" s="44">
        <f>D10+D11+D12+D13</f>
        <v>0</v>
      </c>
    </row>
  </sheetData>
  <mergeCells count="5">
    <mergeCell ref="A14:B14"/>
    <mergeCell ref="A7:D7"/>
    <mergeCell ref="A2:D2"/>
    <mergeCell ref="A3:D3"/>
    <mergeCell ref="C4:D4"/>
  </mergeCells>
  <pageMargins left="0.25" right="0.25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4687-ED52-469B-A59B-ADB843594AE7}">
  <sheetPr>
    <pageSetUpPr fitToPage="1"/>
  </sheetPr>
  <dimension ref="A1:E13"/>
  <sheetViews>
    <sheetView tabSelected="1" zoomScale="80" zoomScaleNormal="80" workbookViewId="0">
      <pane ySplit="6" topLeftCell="A7" activePane="bottomLeft" state="frozen"/>
      <selection pane="bottomLeft" activeCell="D24" sqref="D24"/>
    </sheetView>
  </sheetViews>
  <sheetFormatPr defaultRowHeight="12.5" outlineLevelRow="1" x14ac:dyDescent="0.25"/>
  <cols>
    <col min="1" max="1" width="11.1796875" style="2" customWidth="1"/>
    <col min="2" max="2" width="68" style="1" customWidth="1"/>
    <col min="3" max="4" width="14.7265625" style="2" customWidth="1"/>
    <col min="5" max="5" width="14.54296875" style="2" bestFit="1" customWidth="1"/>
    <col min="6" max="6" width="10.1796875" style="2" bestFit="1" customWidth="1"/>
    <col min="7" max="243" width="8.7265625" style="2"/>
    <col min="244" max="244" width="11.1796875" style="2" customWidth="1"/>
    <col min="245" max="245" width="68" style="2" customWidth="1"/>
    <col min="246" max="256" width="14.7265625" style="2" customWidth="1"/>
    <col min="257" max="258" width="8.7265625" style="2"/>
    <col min="259" max="259" width="12.26953125" style="2" bestFit="1" customWidth="1"/>
    <col min="260" max="261" width="13.81640625" style="2" bestFit="1" customWidth="1"/>
    <col min="262" max="499" width="8.7265625" style="2"/>
    <col min="500" max="500" width="11.1796875" style="2" customWidth="1"/>
    <col min="501" max="501" width="68" style="2" customWidth="1"/>
    <col min="502" max="512" width="14.7265625" style="2" customWidth="1"/>
    <col min="513" max="514" width="8.7265625" style="2"/>
    <col min="515" max="515" width="12.26953125" style="2" bestFit="1" customWidth="1"/>
    <col min="516" max="517" width="13.81640625" style="2" bestFit="1" customWidth="1"/>
    <col min="518" max="755" width="8.7265625" style="2"/>
    <col min="756" max="756" width="11.1796875" style="2" customWidth="1"/>
    <col min="757" max="757" width="68" style="2" customWidth="1"/>
    <col min="758" max="768" width="14.7265625" style="2" customWidth="1"/>
    <col min="769" max="770" width="8.7265625" style="2"/>
    <col min="771" max="771" width="12.26953125" style="2" bestFit="1" customWidth="1"/>
    <col min="772" max="773" width="13.81640625" style="2" bestFit="1" customWidth="1"/>
    <col min="774" max="1011" width="8.7265625" style="2"/>
    <col min="1012" max="1012" width="11.1796875" style="2" customWidth="1"/>
    <col min="1013" max="1013" width="68" style="2" customWidth="1"/>
    <col min="1014" max="1024" width="14.7265625" style="2" customWidth="1"/>
    <col min="1025" max="1026" width="8.7265625" style="2"/>
    <col min="1027" max="1027" width="12.26953125" style="2" bestFit="1" customWidth="1"/>
    <col min="1028" max="1029" width="13.81640625" style="2" bestFit="1" customWidth="1"/>
    <col min="1030" max="1267" width="8.7265625" style="2"/>
    <col min="1268" max="1268" width="11.1796875" style="2" customWidth="1"/>
    <col min="1269" max="1269" width="68" style="2" customWidth="1"/>
    <col min="1270" max="1280" width="14.7265625" style="2" customWidth="1"/>
    <col min="1281" max="1282" width="8.7265625" style="2"/>
    <col min="1283" max="1283" width="12.26953125" style="2" bestFit="1" customWidth="1"/>
    <col min="1284" max="1285" width="13.81640625" style="2" bestFit="1" customWidth="1"/>
    <col min="1286" max="1523" width="8.7265625" style="2"/>
    <col min="1524" max="1524" width="11.1796875" style="2" customWidth="1"/>
    <col min="1525" max="1525" width="68" style="2" customWidth="1"/>
    <col min="1526" max="1536" width="14.7265625" style="2" customWidth="1"/>
    <col min="1537" max="1538" width="8.7265625" style="2"/>
    <col min="1539" max="1539" width="12.26953125" style="2" bestFit="1" customWidth="1"/>
    <col min="1540" max="1541" width="13.81640625" style="2" bestFit="1" customWidth="1"/>
    <col min="1542" max="1779" width="8.7265625" style="2"/>
    <col min="1780" max="1780" width="11.1796875" style="2" customWidth="1"/>
    <col min="1781" max="1781" width="68" style="2" customWidth="1"/>
    <col min="1782" max="1792" width="14.7265625" style="2" customWidth="1"/>
    <col min="1793" max="1794" width="8.7265625" style="2"/>
    <col min="1795" max="1795" width="12.26953125" style="2" bestFit="1" customWidth="1"/>
    <col min="1796" max="1797" width="13.81640625" style="2" bestFit="1" customWidth="1"/>
    <col min="1798" max="2035" width="8.7265625" style="2"/>
    <col min="2036" max="2036" width="11.1796875" style="2" customWidth="1"/>
    <col min="2037" max="2037" width="68" style="2" customWidth="1"/>
    <col min="2038" max="2048" width="14.7265625" style="2" customWidth="1"/>
    <col min="2049" max="2050" width="8.7265625" style="2"/>
    <col min="2051" max="2051" width="12.26953125" style="2" bestFit="1" customWidth="1"/>
    <col min="2052" max="2053" width="13.81640625" style="2" bestFit="1" customWidth="1"/>
    <col min="2054" max="2291" width="8.7265625" style="2"/>
    <col min="2292" max="2292" width="11.1796875" style="2" customWidth="1"/>
    <col min="2293" max="2293" width="68" style="2" customWidth="1"/>
    <col min="2294" max="2304" width="14.7265625" style="2" customWidth="1"/>
    <col min="2305" max="2306" width="8.7265625" style="2"/>
    <col min="2307" max="2307" width="12.26953125" style="2" bestFit="1" customWidth="1"/>
    <col min="2308" max="2309" width="13.81640625" style="2" bestFit="1" customWidth="1"/>
    <col min="2310" max="2547" width="8.7265625" style="2"/>
    <col min="2548" max="2548" width="11.1796875" style="2" customWidth="1"/>
    <col min="2549" max="2549" width="68" style="2" customWidth="1"/>
    <col min="2550" max="2560" width="14.7265625" style="2" customWidth="1"/>
    <col min="2561" max="2562" width="8.7265625" style="2"/>
    <col min="2563" max="2563" width="12.26953125" style="2" bestFit="1" customWidth="1"/>
    <col min="2564" max="2565" width="13.81640625" style="2" bestFit="1" customWidth="1"/>
    <col min="2566" max="2803" width="8.7265625" style="2"/>
    <col min="2804" max="2804" width="11.1796875" style="2" customWidth="1"/>
    <col min="2805" max="2805" width="68" style="2" customWidth="1"/>
    <col min="2806" max="2816" width="14.7265625" style="2" customWidth="1"/>
    <col min="2817" max="2818" width="8.7265625" style="2"/>
    <col min="2819" max="2819" width="12.26953125" style="2" bestFit="1" customWidth="1"/>
    <col min="2820" max="2821" width="13.81640625" style="2" bestFit="1" customWidth="1"/>
    <col min="2822" max="3059" width="8.7265625" style="2"/>
    <col min="3060" max="3060" width="11.1796875" style="2" customWidth="1"/>
    <col min="3061" max="3061" width="68" style="2" customWidth="1"/>
    <col min="3062" max="3072" width="14.7265625" style="2" customWidth="1"/>
    <col min="3073" max="3074" width="8.7265625" style="2"/>
    <col min="3075" max="3075" width="12.26953125" style="2" bestFit="1" customWidth="1"/>
    <col min="3076" max="3077" width="13.81640625" style="2" bestFit="1" customWidth="1"/>
    <col min="3078" max="3315" width="8.7265625" style="2"/>
    <col min="3316" max="3316" width="11.1796875" style="2" customWidth="1"/>
    <col min="3317" max="3317" width="68" style="2" customWidth="1"/>
    <col min="3318" max="3328" width="14.7265625" style="2" customWidth="1"/>
    <col min="3329" max="3330" width="8.7265625" style="2"/>
    <col min="3331" max="3331" width="12.26953125" style="2" bestFit="1" customWidth="1"/>
    <col min="3332" max="3333" width="13.81640625" style="2" bestFit="1" customWidth="1"/>
    <col min="3334" max="3571" width="8.7265625" style="2"/>
    <col min="3572" max="3572" width="11.1796875" style="2" customWidth="1"/>
    <col min="3573" max="3573" width="68" style="2" customWidth="1"/>
    <col min="3574" max="3584" width="14.7265625" style="2" customWidth="1"/>
    <col min="3585" max="3586" width="8.7265625" style="2"/>
    <col min="3587" max="3587" width="12.26953125" style="2" bestFit="1" customWidth="1"/>
    <col min="3588" max="3589" width="13.81640625" style="2" bestFit="1" customWidth="1"/>
    <col min="3590" max="3827" width="8.7265625" style="2"/>
    <col min="3828" max="3828" width="11.1796875" style="2" customWidth="1"/>
    <col min="3829" max="3829" width="68" style="2" customWidth="1"/>
    <col min="3830" max="3840" width="14.7265625" style="2" customWidth="1"/>
    <col min="3841" max="3842" width="8.7265625" style="2"/>
    <col min="3843" max="3843" width="12.26953125" style="2" bestFit="1" customWidth="1"/>
    <col min="3844" max="3845" width="13.81640625" style="2" bestFit="1" customWidth="1"/>
    <col min="3846" max="4083" width="8.7265625" style="2"/>
    <col min="4084" max="4084" width="11.1796875" style="2" customWidth="1"/>
    <col min="4085" max="4085" width="68" style="2" customWidth="1"/>
    <col min="4086" max="4096" width="14.7265625" style="2" customWidth="1"/>
    <col min="4097" max="4098" width="8.7265625" style="2"/>
    <col min="4099" max="4099" width="12.26953125" style="2" bestFit="1" customWidth="1"/>
    <col min="4100" max="4101" width="13.81640625" style="2" bestFit="1" customWidth="1"/>
    <col min="4102" max="4339" width="8.7265625" style="2"/>
    <col min="4340" max="4340" width="11.1796875" style="2" customWidth="1"/>
    <col min="4341" max="4341" width="68" style="2" customWidth="1"/>
    <col min="4342" max="4352" width="14.7265625" style="2" customWidth="1"/>
    <col min="4353" max="4354" width="8.7265625" style="2"/>
    <col min="4355" max="4355" width="12.26953125" style="2" bestFit="1" customWidth="1"/>
    <col min="4356" max="4357" width="13.81640625" style="2" bestFit="1" customWidth="1"/>
    <col min="4358" max="4595" width="8.7265625" style="2"/>
    <col min="4596" max="4596" width="11.1796875" style="2" customWidth="1"/>
    <col min="4597" max="4597" width="68" style="2" customWidth="1"/>
    <col min="4598" max="4608" width="14.7265625" style="2" customWidth="1"/>
    <col min="4609" max="4610" width="8.7265625" style="2"/>
    <col min="4611" max="4611" width="12.26953125" style="2" bestFit="1" customWidth="1"/>
    <col min="4612" max="4613" width="13.81640625" style="2" bestFit="1" customWidth="1"/>
    <col min="4614" max="4851" width="8.7265625" style="2"/>
    <col min="4852" max="4852" width="11.1796875" style="2" customWidth="1"/>
    <col min="4853" max="4853" width="68" style="2" customWidth="1"/>
    <col min="4854" max="4864" width="14.7265625" style="2" customWidth="1"/>
    <col min="4865" max="4866" width="8.7265625" style="2"/>
    <col min="4867" max="4867" width="12.26953125" style="2" bestFit="1" customWidth="1"/>
    <col min="4868" max="4869" width="13.81640625" style="2" bestFit="1" customWidth="1"/>
    <col min="4870" max="5107" width="8.7265625" style="2"/>
    <col min="5108" max="5108" width="11.1796875" style="2" customWidth="1"/>
    <col min="5109" max="5109" width="68" style="2" customWidth="1"/>
    <col min="5110" max="5120" width="14.7265625" style="2" customWidth="1"/>
    <col min="5121" max="5122" width="8.7265625" style="2"/>
    <col min="5123" max="5123" width="12.26953125" style="2" bestFit="1" customWidth="1"/>
    <col min="5124" max="5125" width="13.81640625" style="2" bestFit="1" customWidth="1"/>
    <col min="5126" max="5363" width="8.7265625" style="2"/>
    <col min="5364" max="5364" width="11.1796875" style="2" customWidth="1"/>
    <col min="5365" max="5365" width="68" style="2" customWidth="1"/>
    <col min="5366" max="5376" width="14.7265625" style="2" customWidth="1"/>
    <col min="5377" max="5378" width="8.7265625" style="2"/>
    <col min="5379" max="5379" width="12.26953125" style="2" bestFit="1" customWidth="1"/>
    <col min="5380" max="5381" width="13.81640625" style="2" bestFit="1" customWidth="1"/>
    <col min="5382" max="5619" width="8.7265625" style="2"/>
    <col min="5620" max="5620" width="11.1796875" style="2" customWidth="1"/>
    <col min="5621" max="5621" width="68" style="2" customWidth="1"/>
    <col min="5622" max="5632" width="14.7265625" style="2" customWidth="1"/>
    <col min="5633" max="5634" width="8.7265625" style="2"/>
    <col min="5635" max="5635" width="12.26953125" style="2" bestFit="1" customWidth="1"/>
    <col min="5636" max="5637" width="13.81640625" style="2" bestFit="1" customWidth="1"/>
    <col min="5638" max="5875" width="8.7265625" style="2"/>
    <col min="5876" max="5876" width="11.1796875" style="2" customWidth="1"/>
    <col min="5877" max="5877" width="68" style="2" customWidth="1"/>
    <col min="5878" max="5888" width="14.7265625" style="2" customWidth="1"/>
    <col min="5889" max="5890" width="8.7265625" style="2"/>
    <col min="5891" max="5891" width="12.26953125" style="2" bestFit="1" customWidth="1"/>
    <col min="5892" max="5893" width="13.81640625" style="2" bestFit="1" customWidth="1"/>
    <col min="5894" max="6131" width="8.7265625" style="2"/>
    <col min="6132" max="6132" width="11.1796875" style="2" customWidth="1"/>
    <col min="6133" max="6133" width="68" style="2" customWidth="1"/>
    <col min="6134" max="6144" width="14.7265625" style="2" customWidth="1"/>
    <col min="6145" max="6146" width="8.7265625" style="2"/>
    <col min="6147" max="6147" width="12.26953125" style="2" bestFit="1" customWidth="1"/>
    <col min="6148" max="6149" width="13.81640625" style="2" bestFit="1" customWidth="1"/>
    <col min="6150" max="6387" width="8.7265625" style="2"/>
    <col min="6388" max="6388" width="11.1796875" style="2" customWidth="1"/>
    <col min="6389" max="6389" width="68" style="2" customWidth="1"/>
    <col min="6390" max="6400" width="14.7265625" style="2" customWidth="1"/>
    <col min="6401" max="6402" width="8.7265625" style="2"/>
    <col min="6403" max="6403" width="12.26953125" style="2" bestFit="1" customWidth="1"/>
    <col min="6404" max="6405" width="13.81640625" style="2" bestFit="1" customWidth="1"/>
    <col min="6406" max="6643" width="8.7265625" style="2"/>
    <col min="6644" max="6644" width="11.1796875" style="2" customWidth="1"/>
    <col min="6645" max="6645" width="68" style="2" customWidth="1"/>
    <col min="6646" max="6656" width="14.7265625" style="2" customWidth="1"/>
    <col min="6657" max="6658" width="8.7265625" style="2"/>
    <col min="6659" max="6659" width="12.26953125" style="2" bestFit="1" customWidth="1"/>
    <col min="6660" max="6661" width="13.81640625" style="2" bestFit="1" customWidth="1"/>
    <col min="6662" max="6899" width="8.7265625" style="2"/>
    <col min="6900" max="6900" width="11.1796875" style="2" customWidth="1"/>
    <col min="6901" max="6901" width="68" style="2" customWidth="1"/>
    <col min="6902" max="6912" width="14.7265625" style="2" customWidth="1"/>
    <col min="6913" max="6914" width="8.7265625" style="2"/>
    <col min="6915" max="6915" width="12.26953125" style="2" bestFit="1" customWidth="1"/>
    <col min="6916" max="6917" width="13.81640625" style="2" bestFit="1" customWidth="1"/>
    <col min="6918" max="7155" width="8.7265625" style="2"/>
    <col min="7156" max="7156" width="11.1796875" style="2" customWidth="1"/>
    <col min="7157" max="7157" width="68" style="2" customWidth="1"/>
    <col min="7158" max="7168" width="14.7265625" style="2" customWidth="1"/>
    <col min="7169" max="7170" width="8.7265625" style="2"/>
    <col min="7171" max="7171" width="12.26953125" style="2" bestFit="1" customWidth="1"/>
    <col min="7172" max="7173" width="13.81640625" style="2" bestFit="1" customWidth="1"/>
    <col min="7174" max="7411" width="8.7265625" style="2"/>
    <col min="7412" max="7412" width="11.1796875" style="2" customWidth="1"/>
    <col min="7413" max="7413" width="68" style="2" customWidth="1"/>
    <col min="7414" max="7424" width="14.7265625" style="2" customWidth="1"/>
    <col min="7425" max="7426" width="8.7265625" style="2"/>
    <col min="7427" max="7427" width="12.26953125" style="2" bestFit="1" customWidth="1"/>
    <col min="7428" max="7429" width="13.81640625" style="2" bestFit="1" customWidth="1"/>
    <col min="7430" max="7667" width="8.7265625" style="2"/>
    <col min="7668" max="7668" width="11.1796875" style="2" customWidth="1"/>
    <col min="7669" max="7669" width="68" style="2" customWidth="1"/>
    <col min="7670" max="7680" width="14.7265625" style="2" customWidth="1"/>
    <col min="7681" max="7682" width="8.7265625" style="2"/>
    <col min="7683" max="7683" width="12.26953125" style="2" bestFit="1" customWidth="1"/>
    <col min="7684" max="7685" width="13.81640625" style="2" bestFit="1" customWidth="1"/>
    <col min="7686" max="7923" width="8.7265625" style="2"/>
    <col min="7924" max="7924" width="11.1796875" style="2" customWidth="1"/>
    <col min="7925" max="7925" width="68" style="2" customWidth="1"/>
    <col min="7926" max="7936" width="14.7265625" style="2" customWidth="1"/>
    <col min="7937" max="7938" width="8.7265625" style="2"/>
    <col min="7939" max="7939" width="12.26953125" style="2" bestFit="1" customWidth="1"/>
    <col min="7940" max="7941" width="13.81640625" style="2" bestFit="1" customWidth="1"/>
    <col min="7942" max="8179" width="8.7265625" style="2"/>
    <col min="8180" max="8180" width="11.1796875" style="2" customWidth="1"/>
    <col min="8181" max="8181" width="68" style="2" customWidth="1"/>
    <col min="8182" max="8192" width="14.7265625" style="2" customWidth="1"/>
    <col min="8193" max="8194" width="8.7265625" style="2"/>
    <col min="8195" max="8195" width="12.26953125" style="2" bestFit="1" customWidth="1"/>
    <col min="8196" max="8197" width="13.81640625" style="2" bestFit="1" customWidth="1"/>
    <col min="8198" max="8435" width="8.7265625" style="2"/>
    <col min="8436" max="8436" width="11.1796875" style="2" customWidth="1"/>
    <col min="8437" max="8437" width="68" style="2" customWidth="1"/>
    <col min="8438" max="8448" width="14.7265625" style="2" customWidth="1"/>
    <col min="8449" max="8450" width="8.7265625" style="2"/>
    <col min="8451" max="8451" width="12.26953125" style="2" bestFit="1" customWidth="1"/>
    <col min="8452" max="8453" width="13.81640625" style="2" bestFit="1" customWidth="1"/>
    <col min="8454" max="8691" width="8.7265625" style="2"/>
    <col min="8692" max="8692" width="11.1796875" style="2" customWidth="1"/>
    <col min="8693" max="8693" width="68" style="2" customWidth="1"/>
    <col min="8694" max="8704" width="14.7265625" style="2" customWidth="1"/>
    <col min="8705" max="8706" width="8.7265625" style="2"/>
    <col min="8707" max="8707" width="12.26953125" style="2" bestFit="1" customWidth="1"/>
    <col min="8708" max="8709" width="13.81640625" style="2" bestFit="1" customWidth="1"/>
    <col min="8710" max="8947" width="8.7265625" style="2"/>
    <col min="8948" max="8948" width="11.1796875" style="2" customWidth="1"/>
    <col min="8949" max="8949" width="68" style="2" customWidth="1"/>
    <col min="8950" max="8960" width="14.7265625" style="2" customWidth="1"/>
    <col min="8961" max="8962" width="8.7265625" style="2"/>
    <col min="8963" max="8963" width="12.26953125" style="2" bestFit="1" customWidth="1"/>
    <col min="8964" max="8965" width="13.81640625" style="2" bestFit="1" customWidth="1"/>
    <col min="8966" max="9203" width="8.7265625" style="2"/>
    <col min="9204" max="9204" width="11.1796875" style="2" customWidth="1"/>
    <col min="9205" max="9205" width="68" style="2" customWidth="1"/>
    <col min="9206" max="9216" width="14.7265625" style="2" customWidth="1"/>
    <col min="9217" max="9218" width="8.7265625" style="2"/>
    <col min="9219" max="9219" width="12.26953125" style="2" bestFit="1" customWidth="1"/>
    <col min="9220" max="9221" width="13.81640625" style="2" bestFit="1" customWidth="1"/>
    <col min="9222" max="9459" width="8.7265625" style="2"/>
    <col min="9460" max="9460" width="11.1796875" style="2" customWidth="1"/>
    <col min="9461" max="9461" width="68" style="2" customWidth="1"/>
    <col min="9462" max="9472" width="14.7265625" style="2" customWidth="1"/>
    <col min="9473" max="9474" width="8.7265625" style="2"/>
    <col min="9475" max="9475" width="12.26953125" style="2" bestFit="1" customWidth="1"/>
    <col min="9476" max="9477" width="13.81640625" style="2" bestFit="1" customWidth="1"/>
    <col min="9478" max="9715" width="8.7265625" style="2"/>
    <col min="9716" max="9716" width="11.1796875" style="2" customWidth="1"/>
    <col min="9717" max="9717" width="68" style="2" customWidth="1"/>
    <col min="9718" max="9728" width="14.7265625" style="2" customWidth="1"/>
    <col min="9729" max="9730" width="8.7265625" style="2"/>
    <col min="9731" max="9731" width="12.26953125" style="2" bestFit="1" customWidth="1"/>
    <col min="9732" max="9733" width="13.81640625" style="2" bestFit="1" customWidth="1"/>
    <col min="9734" max="9971" width="8.7265625" style="2"/>
    <col min="9972" max="9972" width="11.1796875" style="2" customWidth="1"/>
    <col min="9973" max="9973" width="68" style="2" customWidth="1"/>
    <col min="9974" max="9984" width="14.7265625" style="2" customWidth="1"/>
    <col min="9985" max="9986" width="8.7265625" style="2"/>
    <col min="9987" max="9987" width="12.26953125" style="2" bestFit="1" customWidth="1"/>
    <col min="9988" max="9989" width="13.81640625" style="2" bestFit="1" customWidth="1"/>
    <col min="9990" max="10227" width="8.7265625" style="2"/>
    <col min="10228" max="10228" width="11.1796875" style="2" customWidth="1"/>
    <col min="10229" max="10229" width="68" style="2" customWidth="1"/>
    <col min="10230" max="10240" width="14.7265625" style="2" customWidth="1"/>
    <col min="10241" max="10242" width="8.7265625" style="2"/>
    <col min="10243" max="10243" width="12.26953125" style="2" bestFit="1" customWidth="1"/>
    <col min="10244" max="10245" width="13.81640625" style="2" bestFit="1" customWidth="1"/>
    <col min="10246" max="10483" width="8.7265625" style="2"/>
    <col min="10484" max="10484" width="11.1796875" style="2" customWidth="1"/>
    <col min="10485" max="10485" width="68" style="2" customWidth="1"/>
    <col min="10486" max="10496" width="14.7265625" style="2" customWidth="1"/>
    <col min="10497" max="10498" width="8.7265625" style="2"/>
    <col min="10499" max="10499" width="12.26953125" style="2" bestFit="1" customWidth="1"/>
    <col min="10500" max="10501" width="13.81640625" style="2" bestFit="1" customWidth="1"/>
    <col min="10502" max="10739" width="8.7265625" style="2"/>
    <col min="10740" max="10740" width="11.1796875" style="2" customWidth="1"/>
    <col min="10741" max="10741" width="68" style="2" customWidth="1"/>
    <col min="10742" max="10752" width="14.7265625" style="2" customWidth="1"/>
    <col min="10753" max="10754" width="8.7265625" style="2"/>
    <col min="10755" max="10755" width="12.26953125" style="2" bestFit="1" customWidth="1"/>
    <col min="10756" max="10757" width="13.81640625" style="2" bestFit="1" customWidth="1"/>
    <col min="10758" max="10995" width="8.7265625" style="2"/>
    <col min="10996" max="10996" width="11.1796875" style="2" customWidth="1"/>
    <col min="10997" max="10997" width="68" style="2" customWidth="1"/>
    <col min="10998" max="11008" width="14.7265625" style="2" customWidth="1"/>
    <col min="11009" max="11010" width="8.7265625" style="2"/>
    <col min="11011" max="11011" width="12.26953125" style="2" bestFit="1" customWidth="1"/>
    <col min="11012" max="11013" width="13.81640625" style="2" bestFit="1" customWidth="1"/>
    <col min="11014" max="11251" width="8.7265625" style="2"/>
    <col min="11252" max="11252" width="11.1796875" style="2" customWidth="1"/>
    <col min="11253" max="11253" width="68" style="2" customWidth="1"/>
    <col min="11254" max="11264" width="14.7265625" style="2" customWidth="1"/>
    <col min="11265" max="11266" width="8.7265625" style="2"/>
    <col min="11267" max="11267" width="12.26953125" style="2" bestFit="1" customWidth="1"/>
    <col min="11268" max="11269" width="13.81640625" style="2" bestFit="1" customWidth="1"/>
    <col min="11270" max="11507" width="8.7265625" style="2"/>
    <col min="11508" max="11508" width="11.1796875" style="2" customWidth="1"/>
    <col min="11509" max="11509" width="68" style="2" customWidth="1"/>
    <col min="11510" max="11520" width="14.7265625" style="2" customWidth="1"/>
    <col min="11521" max="11522" width="8.7265625" style="2"/>
    <col min="11523" max="11523" width="12.26953125" style="2" bestFit="1" customWidth="1"/>
    <col min="11524" max="11525" width="13.81640625" style="2" bestFit="1" customWidth="1"/>
    <col min="11526" max="11763" width="8.7265625" style="2"/>
    <col min="11764" max="11764" width="11.1796875" style="2" customWidth="1"/>
    <col min="11765" max="11765" width="68" style="2" customWidth="1"/>
    <col min="11766" max="11776" width="14.7265625" style="2" customWidth="1"/>
    <col min="11777" max="11778" width="8.7265625" style="2"/>
    <col min="11779" max="11779" width="12.26953125" style="2" bestFit="1" customWidth="1"/>
    <col min="11780" max="11781" width="13.81640625" style="2" bestFit="1" customWidth="1"/>
    <col min="11782" max="12019" width="8.7265625" style="2"/>
    <col min="12020" max="12020" width="11.1796875" style="2" customWidth="1"/>
    <col min="12021" max="12021" width="68" style="2" customWidth="1"/>
    <col min="12022" max="12032" width="14.7265625" style="2" customWidth="1"/>
    <col min="12033" max="12034" width="8.7265625" style="2"/>
    <col min="12035" max="12035" width="12.26953125" style="2" bestFit="1" customWidth="1"/>
    <col min="12036" max="12037" width="13.81640625" style="2" bestFit="1" customWidth="1"/>
    <col min="12038" max="12275" width="8.7265625" style="2"/>
    <col min="12276" max="12276" width="11.1796875" style="2" customWidth="1"/>
    <col min="12277" max="12277" width="68" style="2" customWidth="1"/>
    <col min="12278" max="12288" width="14.7265625" style="2" customWidth="1"/>
    <col min="12289" max="12290" width="8.7265625" style="2"/>
    <col min="12291" max="12291" width="12.26953125" style="2" bestFit="1" customWidth="1"/>
    <col min="12292" max="12293" width="13.81640625" style="2" bestFit="1" customWidth="1"/>
    <col min="12294" max="12531" width="8.7265625" style="2"/>
    <col min="12532" max="12532" width="11.1796875" style="2" customWidth="1"/>
    <col min="12533" max="12533" width="68" style="2" customWidth="1"/>
    <col min="12534" max="12544" width="14.7265625" style="2" customWidth="1"/>
    <col min="12545" max="12546" width="8.7265625" style="2"/>
    <col min="12547" max="12547" width="12.26953125" style="2" bestFit="1" customWidth="1"/>
    <col min="12548" max="12549" width="13.81640625" style="2" bestFit="1" customWidth="1"/>
    <col min="12550" max="12787" width="8.7265625" style="2"/>
    <col min="12788" max="12788" width="11.1796875" style="2" customWidth="1"/>
    <col min="12789" max="12789" width="68" style="2" customWidth="1"/>
    <col min="12790" max="12800" width="14.7265625" style="2" customWidth="1"/>
    <col min="12801" max="12802" width="8.7265625" style="2"/>
    <col min="12803" max="12803" width="12.26953125" style="2" bestFit="1" customWidth="1"/>
    <col min="12804" max="12805" width="13.81640625" style="2" bestFit="1" customWidth="1"/>
    <col min="12806" max="13043" width="8.7265625" style="2"/>
    <col min="13044" max="13044" width="11.1796875" style="2" customWidth="1"/>
    <col min="13045" max="13045" width="68" style="2" customWidth="1"/>
    <col min="13046" max="13056" width="14.7265625" style="2" customWidth="1"/>
    <col min="13057" max="13058" width="8.7265625" style="2"/>
    <col min="13059" max="13059" width="12.26953125" style="2" bestFit="1" customWidth="1"/>
    <col min="13060" max="13061" width="13.81640625" style="2" bestFit="1" customWidth="1"/>
    <col min="13062" max="13299" width="8.7265625" style="2"/>
    <col min="13300" max="13300" width="11.1796875" style="2" customWidth="1"/>
    <col min="13301" max="13301" width="68" style="2" customWidth="1"/>
    <col min="13302" max="13312" width="14.7265625" style="2" customWidth="1"/>
    <col min="13313" max="13314" width="8.7265625" style="2"/>
    <col min="13315" max="13315" width="12.26953125" style="2" bestFit="1" customWidth="1"/>
    <col min="13316" max="13317" width="13.81640625" style="2" bestFit="1" customWidth="1"/>
    <col min="13318" max="13555" width="8.7265625" style="2"/>
    <col min="13556" max="13556" width="11.1796875" style="2" customWidth="1"/>
    <col min="13557" max="13557" width="68" style="2" customWidth="1"/>
    <col min="13558" max="13568" width="14.7265625" style="2" customWidth="1"/>
    <col min="13569" max="13570" width="8.7265625" style="2"/>
    <col min="13571" max="13571" width="12.26953125" style="2" bestFit="1" customWidth="1"/>
    <col min="13572" max="13573" width="13.81640625" style="2" bestFit="1" customWidth="1"/>
    <col min="13574" max="13811" width="8.7265625" style="2"/>
    <col min="13812" max="13812" width="11.1796875" style="2" customWidth="1"/>
    <col min="13813" max="13813" width="68" style="2" customWidth="1"/>
    <col min="13814" max="13824" width="14.7265625" style="2" customWidth="1"/>
    <col min="13825" max="13826" width="8.7265625" style="2"/>
    <col min="13827" max="13827" width="12.26953125" style="2" bestFit="1" customWidth="1"/>
    <col min="13828" max="13829" width="13.81640625" style="2" bestFit="1" customWidth="1"/>
    <col min="13830" max="14067" width="8.7265625" style="2"/>
    <col min="14068" max="14068" width="11.1796875" style="2" customWidth="1"/>
    <col min="14069" max="14069" width="68" style="2" customWidth="1"/>
    <col min="14070" max="14080" width="14.7265625" style="2" customWidth="1"/>
    <col min="14081" max="14082" width="8.7265625" style="2"/>
    <col min="14083" max="14083" width="12.26953125" style="2" bestFit="1" customWidth="1"/>
    <col min="14084" max="14085" width="13.81640625" style="2" bestFit="1" customWidth="1"/>
    <col min="14086" max="14323" width="8.7265625" style="2"/>
    <col min="14324" max="14324" width="11.1796875" style="2" customWidth="1"/>
    <col min="14325" max="14325" width="68" style="2" customWidth="1"/>
    <col min="14326" max="14336" width="14.7265625" style="2" customWidth="1"/>
    <col min="14337" max="14338" width="8.7265625" style="2"/>
    <col min="14339" max="14339" width="12.26953125" style="2" bestFit="1" customWidth="1"/>
    <col min="14340" max="14341" width="13.81640625" style="2" bestFit="1" customWidth="1"/>
    <col min="14342" max="14579" width="8.7265625" style="2"/>
    <col min="14580" max="14580" width="11.1796875" style="2" customWidth="1"/>
    <col min="14581" max="14581" width="68" style="2" customWidth="1"/>
    <col min="14582" max="14592" width="14.7265625" style="2" customWidth="1"/>
    <col min="14593" max="14594" width="8.7265625" style="2"/>
    <col min="14595" max="14595" width="12.26953125" style="2" bestFit="1" customWidth="1"/>
    <col min="14596" max="14597" width="13.81640625" style="2" bestFit="1" customWidth="1"/>
    <col min="14598" max="14835" width="8.7265625" style="2"/>
    <col min="14836" max="14836" width="11.1796875" style="2" customWidth="1"/>
    <col min="14837" max="14837" width="68" style="2" customWidth="1"/>
    <col min="14838" max="14848" width="14.7265625" style="2" customWidth="1"/>
    <col min="14849" max="14850" width="8.7265625" style="2"/>
    <col min="14851" max="14851" width="12.26953125" style="2" bestFit="1" customWidth="1"/>
    <col min="14852" max="14853" width="13.81640625" style="2" bestFit="1" customWidth="1"/>
    <col min="14854" max="15091" width="8.7265625" style="2"/>
    <col min="15092" max="15092" width="11.1796875" style="2" customWidth="1"/>
    <col min="15093" max="15093" width="68" style="2" customWidth="1"/>
    <col min="15094" max="15104" width="14.7265625" style="2" customWidth="1"/>
    <col min="15105" max="15106" width="8.7265625" style="2"/>
    <col min="15107" max="15107" width="12.26953125" style="2" bestFit="1" customWidth="1"/>
    <col min="15108" max="15109" width="13.81640625" style="2" bestFit="1" customWidth="1"/>
    <col min="15110" max="15347" width="8.7265625" style="2"/>
    <col min="15348" max="15348" width="11.1796875" style="2" customWidth="1"/>
    <col min="15349" max="15349" width="68" style="2" customWidth="1"/>
    <col min="15350" max="15360" width="14.7265625" style="2" customWidth="1"/>
    <col min="15361" max="15362" width="8.7265625" style="2"/>
    <col min="15363" max="15363" width="12.26953125" style="2" bestFit="1" customWidth="1"/>
    <col min="15364" max="15365" width="13.81640625" style="2" bestFit="1" customWidth="1"/>
    <col min="15366" max="15603" width="8.7265625" style="2"/>
    <col min="15604" max="15604" width="11.1796875" style="2" customWidth="1"/>
    <col min="15605" max="15605" width="68" style="2" customWidth="1"/>
    <col min="15606" max="15616" width="14.7265625" style="2" customWidth="1"/>
    <col min="15617" max="15618" width="8.7265625" style="2"/>
    <col min="15619" max="15619" width="12.26953125" style="2" bestFit="1" customWidth="1"/>
    <col min="15620" max="15621" width="13.81640625" style="2" bestFit="1" customWidth="1"/>
    <col min="15622" max="15859" width="8.7265625" style="2"/>
    <col min="15860" max="15860" width="11.1796875" style="2" customWidth="1"/>
    <col min="15861" max="15861" width="68" style="2" customWidth="1"/>
    <col min="15862" max="15872" width="14.7265625" style="2" customWidth="1"/>
    <col min="15873" max="15874" width="8.7265625" style="2"/>
    <col min="15875" max="15875" width="12.26953125" style="2" bestFit="1" customWidth="1"/>
    <col min="15876" max="15877" width="13.81640625" style="2" bestFit="1" customWidth="1"/>
    <col min="15878" max="16115" width="8.7265625" style="2"/>
    <col min="16116" max="16116" width="11.1796875" style="2" customWidth="1"/>
    <col min="16117" max="16117" width="68" style="2" customWidth="1"/>
    <col min="16118" max="16128" width="14.7265625" style="2" customWidth="1"/>
    <col min="16129" max="16130" width="8.7265625" style="2"/>
    <col min="16131" max="16131" width="12.26953125" style="2" bestFit="1" customWidth="1"/>
    <col min="16132" max="16133" width="13.81640625" style="2" bestFit="1" customWidth="1"/>
    <col min="16134" max="16384" width="8.7265625" style="2"/>
  </cols>
  <sheetData>
    <row r="1" spans="1:5" s="52" customFormat="1" ht="21.5" customHeight="1" x14ac:dyDescent="0.3">
      <c r="A1" s="50"/>
      <c r="B1" s="64" t="s">
        <v>1382</v>
      </c>
    </row>
    <row r="2" spans="1:5" s="51" customFormat="1" ht="62" customHeight="1" x14ac:dyDescent="0.25">
      <c r="A2" s="70" t="s">
        <v>1383</v>
      </c>
      <c r="B2" s="70"/>
      <c r="C2" s="70"/>
      <c r="D2" s="70"/>
    </row>
    <row r="3" spans="1:5" s="51" customFormat="1" ht="65" customHeight="1" x14ac:dyDescent="0.25">
      <c r="A3" s="71" t="s">
        <v>1384</v>
      </c>
      <c r="B3" s="71"/>
      <c r="C3" s="71"/>
      <c r="D3" s="71"/>
    </row>
    <row r="4" spans="1:5" s="51" customFormat="1" ht="36.75" customHeight="1" x14ac:dyDescent="0.25">
      <c r="A4" s="45"/>
      <c r="B4" s="59"/>
      <c r="C4" s="72" t="s">
        <v>1381</v>
      </c>
      <c r="D4" s="73"/>
    </row>
    <row r="5" spans="1:5" s="51" customFormat="1" ht="34.5" customHeight="1" x14ac:dyDescent="0.25">
      <c r="A5" s="46" t="s">
        <v>0</v>
      </c>
      <c r="B5" s="46" t="s">
        <v>1</v>
      </c>
      <c r="C5" s="47" t="s">
        <v>2</v>
      </c>
      <c r="D5" s="47" t="s">
        <v>3</v>
      </c>
    </row>
    <row r="6" spans="1:5" s="52" customFormat="1" ht="13" x14ac:dyDescent="0.25">
      <c r="A6" s="48">
        <v>1</v>
      </c>
      <c r="B6" s="49">
        <v>2</v>
      </c>
      <c r="C6" s="49">
        <v>3</v>
      </c>
      <c r="D6" s="49">
        <v>4</v>
      </c>
    </row>
    <row r="7" spans="1:5" ht="44" customHeight="1" x14ac:dyDescent="0.25">
      <c r="A7" s="77" t="s">
        <v>1393</v>
      </c>
      <c r="B7" s="78"/>
      <c r="C7" s="78"/>
      <c r="D7" s="79"/>
      <c r="E7" s="3"/>
    </row>
    <row r="8" spans="1:5" ht="31" customHeight="1" outlineLevel="1" x14ac:dyDescent="0.25">
      <c r="A8" s="14" t="s">
        <v>4</v>
      </c>
      <c r="B8" s="85" t="s">
        <v>1394</v>
      </c>
      <c r="C8" s="86"/>
      <c r="D8" s="87"/>
      <c r="E8" s="3"/>
    </row>
    <row r="9" spans="1:5" ht="28" customHeight="1" outlineLevel="1" x14ac:dyDescent="0.25">
      <c r="A9" s="10" t="s">
        <v>6</v>
      </c>
      <c r="B9" s="88" t="s">
        <v>1394</v>
      </c>
      <c r="C9" s="89"/>
      <c r="D9" s="90"/>
      <c r="E9" s="3"/>
    </row>
    <row r="10" spans="1:5" s="55" customFormat="1" outlineLevel="1" x14ac:dyDescent="0.25">
      <c r="A10" s="53" t="s">
        <v>8</v>
      </c>
      <c r="B10" s="57" t="s">
        <v>1395</v>
      </c>
      <c r="C10" s="35"/>
      <c r="D10" s="35"/>
      <c r="E10" s="58"/>
    </row>
    <row r="11" spans="1:5" s="55" customFormat="1" outlineLevel="1" x14ac:dyDescent="0.25">
      <c r="A11" s="53" t="s">
        <v>10</v>
      </c>
      <c r="B11" s="57" t="s">
        <v>1396</v>
      </c>
      <c r="C11" s="35"/>
      <c r="D11" s="35"/>
      <c r="E11" s="58"/>
    </row>
    <row r="12" spans="1:5" s="55" customFormat="1" outlineLevel="1" x14ac:dyDescent="0.25">
      <c r="A12" s="53" t="s">
        <v>12</v>
      </c>
      <c r="B12" s="57" t="s">
        <v>1397</v>
      </c>
      <c r="C12" s="35"/>
      <c r="D12" s="35"/>
      <c r="E12" s="58"/>
    </row>
    <row r="13" spans="1:5" ht="13" x14ac:dyDescent="0.3">
      <c r="A13" s="68" t="s">
        <v>1009</v>
      </c>
      <c r="B13" s="69"/>
      <c r="C13" s="91">
        <f>SUM(C10:C12)</f>
        <v>0</v>
      </c>
      <c r="D13" s="91">
        <f>SUM(D10:D12)</f>
        <v>0</v>
      </c>
    </row>
  </sheetData>
  <mergeCells count="7">
    <mergeCell ref="A13:B13"/>
    <mergeCell ref="A2:D2"/>
    <mergeCell ref="A3:D3"/>
    <mergeCell ref="C4:D4"/>
    <mergeCell ref="A7:D7"/>
    <mergeCell ref="B8:D8"/>
    <mergeCell ref="B9:D9"/>
  </mergeCells>
  <phoneticPr fontId="11" type="noConversion"/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Jędruszczak</dc:creator>
  <cp:lastModifiedBy>Sylwia Bauer</cp:lastModifiedBy>
  <cp:lastPrinted>2024-12-19T05:46:38Z</cp:lastPrinted>
  <dcterms:created xsi:type="dcterms:W3CDTF">2020-09-22T09:36:28Z</dcterms:created>
  <dcterms:modified xsi:type="dcterms:W3CDTF">2025-04-11T06:59:27Z</dcterms:modified>
</cp:coreProperties>
</file>